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CUARTO TRIMESTRE\"/>
    </mc:Choice>
  </mc:AlternateContent>
  <xr:revisionPtr revIDLastSave="0" documentId="13_ncr:1_{918F629D-D17E-4DA0-8B79-688CED497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Formatos'!$A$7:$CI$69</definedName>
    <definedName name="_xlnm.Print_Area" localSheetId="0">'Reporte de Formatos'!$A$2:$CI$68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0" i="1" l="1"/>
  <c r="BP31" i="1"/>
  <c r="BP32" i="1" s="1"/>
  <c r="BP33" i="1" s="1"/>
  <c r="BP34" i="1" s="1"/>
  <c r="BP35" i="1" s="1"/>
  <c r="BP36" i="1" s="1"/>
  <c r="BP37" i="1" s="1"/>
  <c r="BP38" i="1" s="1"/>
  <c r="BP39" i="1" s="1"/>
  <c r="BP40" i="1" s="1"/>
  <c r="BP41" i="1" s="1"/>
  <c r="BP42" i="1" s="1"/>
  <c r="BP43" i="1" s="1"/>
  <c r="BP44" i="1" s="1"/>
  <c r="BP45" i="1" s="1"/>
  <c r="BP46" i="1" s="1"/>
  <c r="BP47" i="1" s="1"/>
  <c r="BP48" i="1" s="1"/>
  <c r="BP49" i="1" s="1"/>
  <c r="BP50" i="1" s="1"/>
  <c r="BP51" i="1" s="1"/>
  <c r="BP52" i="1" s="1"/>
  <c r="BP53" i="1" s="1"/>
  <c r="BP54" i="1" s="1"/>
  <c r="BP55" i="1" s="1"/>
  <c r="BP56" i="1" s="1"/>
  <c r="BP57" i="1" s="1"/>
  <c r="BP58" i="1" s="1"/>
  <c r="BP59" i="1" s="1"/>
  <c r="BP60" i="1" s="1"/>
  <c r="BP61" i="1" s="1"/>
  <c r="BP62" i="1" s="1"/>
  <c r="BP63" i="1" s="1"/>
  <c r="BP64" i="1" s="1"/>
  <c r="BP65" i="1" s="1"/>
  <c r="BP66" i="1" s="1"/>
  <c r="BP67" i="1" s="1"/>
  <c r="BP68" i="1" s="1"/>
  <c r="BP69" i="1" s="1"/>
  <c r="A26" i="22"/>
  <c r="A27" i="22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25" i="22"/>
  <c r="BC69" i="1"/>
  <c r="BC68" i="1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BP9" i="1"/>
  <c r="BP10" i="1" s="1"/>
  <c r="BP11" i="1" s="1"/>
  <c r="BP12" i="1" s="1"/>
  <c r="BP13" i="1" s="1"/>
  <c r="BP14" i="1" s="1"/>
  <c r="BP15" i="1" s="1"/>
  <c r="BP16" i="1" s="1"/>
  <c r="BP17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28" i="1" s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8" i="1"/>
</calcChain>
</file>

<file path=xl/sharedStrings.xml><?xml version="1.0" encoding="utf-8"?>
<sst xmlns="http://schemas.openxmlformats.org/spreadsheetml/2006/main" count="2342" uniqueCount="883">
  <si>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</si>
  <si>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</si>
  <si>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</si>
  <si>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</si>
  <si>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</si>
  <si>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</si>
  <si>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</si>
  <si>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</si>
  <si>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</si>
  <si>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</si>
  <si>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</si>
  <si>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</si>
  <si>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</si>
  <si>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</si>
  <si>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</si>
  <si>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</si>
  <si>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</si>
  <si>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</si>
  <si>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</si>
  <si>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</si>
  <si>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</si>
  <si>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</si>
  <si>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</si>
  <si>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</si>
  <si>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</si>
  <si>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</si>
  <si>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</si>
  <si>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</si>
  <si>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</si>
  <si>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</si>
  <si>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</si>
  <si>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</si>
  <si>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</si>
  <si>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</si>
  <si>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</si>
  <si>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</si>
  <si>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</si>
  <si>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</si>
  <si>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</si>
  <si>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</si>
  <si>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</si>
  <si>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</si>
  <si>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</si>
  <si>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</si>
  <si>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</si>
  <si>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</si>
  <si>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</si>
  <si>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</si>
  <si>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</si>
  <si>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</si>
  <si>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</si>
  <si>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</si>
  <si>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</si>
  <si>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</si>
  <si>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</si>
  <si>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</si>
  <si>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</si>
  <si>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</si>
  <si>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</si>
  <si>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</si>
  <si>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</si>
  <si>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</si>
  <si>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</si>
  <si>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</si>
  <si>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</si>
  <si>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</si>
  <si>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</si>
  <si>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</si>
  <si>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</si>
  <si>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</si>
  <si>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</si>
  <si>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</si>
  <si>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</si>
  <si>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</si>
  <si>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</si>
  <si>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</si>
  <si>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</si>
  <si>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</si>
  <si>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</si>
  <si>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</si>
  <si>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</si>
  <si>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</si>
  <si>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</si>
  <si>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</si>
  <si>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</si>
  <si>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</si>
  <si>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</si>
  <si>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</si>
  <si>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</si>
  <si>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</si>
  <si>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</si>
  <si>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</si>
  <si>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</si>
  <si>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</si>
  <si>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</si>
  <si>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</si>
  <si>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</si>
  <si>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</si>
  <si>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</si>
  <si>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</si>
  <si>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</si>
  <si>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</si>
  <si>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</si>
  <si>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</si>
  <si>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</si>
  <si>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</si>
  <si>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</si>
  <si>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</si>
  <si>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</si>
  <si>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</si>
  <si>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</si>
  <si>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</si>
  <si>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</si>
  <si>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</si>
  <si>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</si>
  <si>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</si>
  <si>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</si>
  <si>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</si>
  <si>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</si>
  <si>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</si>
  <si>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</si>
  <si>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</si>
  <si>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</si>
  <si>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</si>
  <si>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</si>
  <si>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</si>
  <si>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</si>
  <si>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</si>
  <si>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</si>
  <si>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</si>
  <si>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</si>
  <si>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</si>
  <si>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</si>
  <si>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</si>
  <si>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</si>
  <si>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</si>
  <si>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</si>
  <si>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</si>
  <si>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</si>
  <si>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</si>
  <si>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</si>
  <si>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</si>
  <si>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</si>
  <si>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</si>
  <si>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</si>
  <si>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</si>
  <si>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</si>
  <si>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</si>
  <si>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</si>
  <si>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</si>
  <si>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</si>
  <si>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</si>
  <si>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</si>
  <si>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</si>
  <si>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</si>
  <si>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</si>
  <si>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</si>
  <si>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</si>
  <si>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</si>
  <si>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</si>
  <si>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</si>
  <si>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</si>
  <si>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</si>
  <si>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</si>
  <si>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</si>
  <si>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</si>
  <si>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</si>
  <si>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</si>
  <si>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</si>
  <si>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</si>
  <si>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</si>
  <si>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</si>
  <si>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</si>
  <si>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</si>
  <si>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</si>
  <si>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</si>
  <si>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</si>
  <si>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</si>
  <si>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</si>
  <si>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</si>
  <si>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</si>
  <si>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</si>
  <si>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</si>
  <si>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</si>
  <si>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</si>
  <si>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</si>
  <si>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</si>
  <si>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</si>
  <si>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</si>
  <si>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</si>
  <si>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</si>
  <si>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</si>
  <si>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</si>
  <si>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</si>
  <si>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</si>
  <si>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</si>
  <si>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</si>
  <si>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</si>
  <si>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</si>
  <si>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</si>
  <si>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</si>
  <si>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</si>
  <si>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</si>
  <si>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</si>
  <si>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</si>
  <si>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</si>
  <si>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</si>
  <si>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</si>
  <si>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</si>
  <si>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</si>
  <si>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</si>
  <si>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</si>
  <si>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</si>
  <si>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</si>
  <si>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</si>
  <si>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</si>
  <si>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</si>
  <si>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</si>
  <si>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</si>
  <si>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</si>
  <si>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</si>
  <si>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</si>
  <si>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</si>
  <si>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</si>
  <si>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</si>
  <si>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</si>
  <si>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</si>
  <si>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</si>
  <si>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</si>
  <si>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</si>
  <si>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</si>
  <si>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</si>
  <si>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</si>
  <si>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</si>
  <si>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</si>
  <si>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</si>
  <si>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</si>
  <si>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</si>
  <si>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</si>
  <si>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</si>
  <si>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</si>
  <si>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</si>
  <si>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</si>
  <si>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</si>
  <si>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</si>
  <si>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</si>
  <si>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</si>
  <si>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</si>
  <si>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</si>
  <si>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</si>
  <si>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</si>
  <si>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</si>
  <si>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</si>
  <si>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</si>
  <si>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</si>
  <si>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</si>
  <si>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</si>
  <si>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</si>
  <si>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</si>
  <si>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</si>
  <si>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</si>
  <si>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</si>
  <si>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</si>
  <si>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</si>
  <si>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</si>
  <si>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</si>
  <si>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</si>
  <si>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</si>
  <si>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</si>
  <si>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</si>
  <si>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</si>
  <si>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</si>
  <si>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</si>
  <si>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</si>
  <si>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</si>
  <si>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</si>
  <si>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</si>
  <si>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</si>
  <si>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</si>
  <si>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</si>
  <si>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</si>
  <si>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</si>
  <si>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</si>
  <si>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</si>
  <si>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</si>
  <si>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</si>
  <si>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</si>
  <si>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</si>
  <si>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</si>
  <si>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</si>
  <si>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</si>
  <si>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</si>
  <si>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</si>
  <si>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</si>
  <si>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</si>
  <si>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</si>
  <si>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</si>
  <si>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</si>
  <si>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</si>
  <si>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</si>
  <si>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</si>
  <si>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</si>
  <si>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</si>
  <si>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</si>
  <si>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</si>
  <si>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</si>
  <si>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</si>
  <si>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</si>
  <si>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</si>
  <si>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</si>
  <si>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</si>
  <si>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</si>
  <si>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</si>
  <si>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</si>
  <si>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</si>
  <si>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</si>
  <si>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</si>
  <si>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</si>
  <si>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</si>
  <si>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</si>
  <si>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</si>
  <si>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</si>
  <si>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</si>
  <si>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</si>
  <si>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</si>
  <si>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</si>
  <si>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</si>
  <si>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</si>
  <si>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</si>
  <si>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</si>
  <si>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</si>
  <si>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</si>
  <si>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</si>
  <si>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</si>
  <si>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</si>
  <si>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</si>
  <si>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</si>
  <si>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</si>
  <si>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</si>
  <si>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</si>
  <si>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</si>
  <si>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</si>
  <si>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</si>
  <si>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</si>
  <si>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</si>
  <si>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</si>
  <si>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</si>
  <si>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</si>
  <si>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</si>
  <si>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</si>
  <si>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</si>
  <si>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</si>
  <si>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</si>
  <si>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</si>
  <si>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</si>
  <si>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</si>
  <si>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</si>
  <si>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</si>
  <si>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</si>
  <si>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</si>
  <si>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</si>
  <si>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</si>
  <si>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Rea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</si>
  <si>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</si>
  <si>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</si>
  <si>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</si>
  <si>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</si>
  <si>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</si>
  <si>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</si>
  <si>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</si>
  <si>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</si>
  <si>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</si>
  <si>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</si>
  <si>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Celaya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</si>
  <si>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</si>
  <si>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</si>
  <si>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</si>
  <si>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</si>
  <si>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</si>
  <si>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</si>
  <si>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</si>
  <si>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SP-27-2025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</si>
  <si>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</si>
  <si>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</si>
  <si>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</si>
  <si>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</si>
  <si>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</si>
  <si>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</si>
  <si>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</si>
  <si>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</si>
  <si>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Oscar Iván</t>
  </si>
  <si>
    <t>Romero</t>
  </si>
  <si>
    <t>González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</si>
  <si>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</si>
  <si>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</si>
  <si>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</si>
  <si>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</si>
  <si>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</si>
  <si>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</si>
  <si>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</si>
  <si>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RORO920421PM6</t>
  </si>
  <si>
    <t>Alhóndiga</t>
  </si>
  <si>
    <t>San Javier</t>
  </si>
  <si>
    <t>VIPB991025HV9</t>
  </si>
  <si>
    <t>Puerto de Zihuatanejo</t>
  </si>
  <si>
    <t>San Isidro</t>
  </si>
  <si>
    <t>GTR210517GU3</t>
  </si>
  <si>
    <t>Juan Pablo II</t>
  </si>
  <si>
    <t>SP-36-2025</t>
  </si>
  <si>
    <t>SP-37-2025</t>
  </si>
  <si>
    <t>SP-38-2025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</si>
  <si>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</si>
  <si>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</si>
  <si>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</si>
  <si>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Larraguivel</t>
  </si>
  <si>
    <t>Muñoz</t>
  </si>
  <si>
    <t>Juan Manuel</t>
  </si>
  <si>
    <t>Mendoza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</si>
  <si>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</si>
  <si>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</si>
  <si>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</si>
  <si>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</si>
  <si>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</si>
  <si>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</si>
  <si>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</si>
  <si>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</si>
  <si>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</si>
  <si>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Lorena de Jesús</t>
  </si>
  <si>
    <t>Domínguez</t>
  </si>
  <si>
    <t>Salazar</t>
  </si>
  <si>
    <t>Grecia Fernanda</t>
  </si>
  <si>
    <t>Adolfo</t>
  </si>
  <si>
    <t>Meza</t>
  </si>
  <si>
    <t>Sánchez</t>
  </si>
  <si>
    <t>Grupo Produce Comunicación,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</si>
  <si>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</si>
  <si>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</si>
  <si>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</si>
  <si>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</si>
  <si>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</si>
  <si>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</si>
  <si>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</si>
  <si>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</si>
  <si>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</si>
  <si>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</si>
  <si>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</si>
  <si>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</si>
  <si>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DOPL761013IXA</t>
  </si>
  <si>
    <t>San Pedro de los Hernández</t>
  </si>
  <si>
    <t>GPC110204750</t>
  </si>
  <si>
    <t>Prados Verdes</t>
  </si>
  <si>
    <t>Marfil</t>
  </si>
  <si>
    <t>ROSG990515SG4</t>
  </si>
  <si>
    <t>Popular Anaya</t>
  </si>
  <si>
    <t>MEMA521110LVA</t>
  </si>
  <si>
    <t>207-C</t>
  </si>
  <si>
    <t>Arbide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</si>
  <si>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</si>
  <si>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https://transparencia.tcagto.gob.mx/wp-content/uploads/2025/07/SP-27-2025.pdf</t>
  </si>
  <si>
    <t>https://transparencia.tcagto.gob.mx/wp-content/uploads/2025/09/SP-34-2025-1.pdf</t>
  </si>
  <si>
    <t>Convenio modificatorio</t>
  </si>
  <si>
    <t>TJA-PS-15-2025</t>
  </si>
  <si>
    <t>TJA-PS-16-2025</t>
  </si>
  <si>
    <t>TJA-PS-17-2025</t>
  </si>
  <si>
    <t>TJA-PS-18-2025</t>
  </si>
  <si>
    <t>TJA-PS-19-2025</t>
  </si>
  <si>
    <t>TJA-PS-20-2025</t>
  </si>
  <si>
    <t>TJA-PS-21-2025</t>
  </si>
  <si>
    <t>TJA-PS-22-2025</t>
  </si>
  <si>
    <t>TJA-PS-23-2025</t>
  </si>
  <si>
    <t>TJA-PS-24-2025</t>
  </si>
  <si>
    <t>TJA-PS-25-2025</t>
  </si>
  <si>
    <t>TJA-PS-26-2025</t>
  </si>
  <si>
    <t>TJA-PS-27-2025</t>
  </si>
  <si>
    <t>TJA.ADQ.BIE.16.2025</t>
  </si>
  <si>
    <t>TJA.ADQ.BIE.17.2025</t>
  </si>
  <si>
    <t>TJA.ADQ.BIE.18.2025</t>
  </si>
  <si>
    <t>TJA.ADQ.BIE.19.2025</t>
  </si>
  <si>
    <t>TJA.ADQ.BIE.20.2025</t>
  </si>
  <si>
    <t>TJA.ADQ.BIE.21.2025</t>
  </si>
  <si>
    <t>TJA.ADQ.BIE.22.2025</t>
  </si>
  <si>
    <t>TJA.ADQ.BIE.23.2025</t>
  </si>
  <si>
    <t>TJA.ADQ.BIE.24.2025</t>
  </si>
  <si>
    <t>TJA.ADQ.BIE.25.2025</t>
  </si>
  <si>
    <t>TJA.ADQ.BIE.26.2025</t>
  </si>
  <si>
    <t>TJA.ADQ.BIE.27.2025</t>
  </si>
  <si>
    <t>TJA.ADQ.BIE.28.2025</t>
  </si>
  <si>
    <t>TJA.ADQ.BIE.29.2025</t>
  </si>
  <si>
    <t>TJA.ADQBIE.PS.004/2025</t>
  </si>
  <si>
    <t>TJA.ADQBIE.PS.005/2025</t>
  </si>
  <si>
    <t>TJA.ADQBIE.PS.006/2025</t>
  </si>
  <si>
    <t>TJA.ADQBIE.PS.007/2025</t>
  </si>
  <si>
    <t>SP-01-2025</t>
  </si>
  <si>
    <t>SP-02-2025</t>
  </si>
  <si>
    <t>SP-04-2025</t>
  </si>
  <si>
    <t>SP-07-2025</t>
  </si>
  <si>
    <t>SP-08-2025</t>
  </si>
  <si>
    <t>SP-09-2025</t>
  </si>
  <si>
    <t>SP-13-2025</t>
  </si>
  <si>
    <t>SP-14-2025</t>
  </si>
  <si>
    <t>SP-15-2025</t>
  </si>
  <si>
    <t>SP-16-2025</t>
  </si>
  <si>
    <t>SP-17-2025</t>
  </si>
  <si>
    <t>SP-18-2025</t>
  </si>
  <si>
    <t>SP-22-2025</t>
  </si>
  <si>
    <t>SP-23-2025</t>
  </si>
  <si>
    <t>SP-24-2025</t>
  </si>
  <si>
    <t>SP-25-2025</t>
  </si>
  <si>
    <t>SP-28-2025</t>
  </si>
  <si>
    <t>SP-29-2025</t>
  </si>
  <si>
    <t>SP-39-2025</t>
  </si>
  <si>
    <t>SP-40-2025</t>
  </si>
  <si>
    <t>SP-41-2025</t>
  </si>
  <si>
    <t>SP-42-2025</t>
  </si>
  <si>
    <t>SP-43-2025</t>
  </si>
  <si>
    <t>SP-44-2025</t>
  </si>
  <si>
    <t>SP-45-2025</t>
  </si>
  <si>
    <t>Servicio de alimentos para 481 personas con motivo de la Novena Carrera del Tribunal, a llevarse a cabo el 18 de octubre de 2025</t>
  </si>
  <si>
    <t>Servicio de mantenimiento preventivo y correctivo en cárcamo de bombeo de aguas residuales.</t>
  </si>
  <si>
    <t>Servicio de mantenimiento preventivo a 10 aires acondicionados tipo paquete de 10 toneladas.</t>
  </si>
  <si>
    <t>Servicio de creación y realización de video para el Informe de Actividades 2025 del Tribunal.</t>
  </si>
  <si>
    <t>Servicio de audio, video y escenario, con motivo del Informe de Actividades 2025 del Tribunal</t>
  </si>
  <si>
    <t>Servicio de coffe break para 380 trecientos ochenta personas, con motivo del Informe de Actividades 2025 del TJA.</t>
  </si>
  <si>
    <t>Servicio de impresión de 1,000 mil ejemplares del Compendio de Leyes Estatales en materia de Justicia Administrativa</t>
  </si>
  <si>
    <t>Servicio de edición y formación del Compendio de Leyes Estatales en materia de Justicia Administrativa</t>
  </si>
  <si>
    <t>Servicio para amenizar la Posada Institucional 2025 del TJA, que contempla una duración de 1 una hora más 30 treinta minutos para toma de fotografías, con temática de Frozen, con 5 cinco personajes y producción audiovisual</t>
  </si>
  <si>
    <t>Servicio de mantenimiento a 202 doscientas dos hojas de panel compuesto de aluminio alucobond, existentes sobre el arco de la fachada principal del Edificio Sede del Tribunal</t>
  </si>
  <si>
    <t>Servicio de alimentos para 300 personas, con motivo de la comida institucional de fin de año 2025, a llevarse a cabo el 9 de diciembre de 2025</t>
  </si>
  <si>
    <t>Servicio de alimentos para 450 personas, que incluye: tamales, ponche, atole, champurrado refrescos, loza y plaque, mobiliario y personal de servicio, con motivo de la posada de fin de año del Tribunal, a llevarse a cabo el 18 de diciembre de 2025.</t>
  </si>
  <si>
    <t>Servicio de alimentos consistente en 450 órdenes de enchiladas, con motivo de la posada de fin de año del Tribunal a llevarse a cabo el 18 de diciembre de 2025.</t>
  </si>
  <si>
    <t>Adquisición de mobiliario: 8 sillas de visita en asiento y respaldo tapizado en tela color negro, con estructura tubular ovalado en calibre 18, terminado en pintura epóxica; 27 sillas ejecutivas, en base de estrella pentagonal de 5 puntas, en acero cromado y diámetro de 660 m, rodajas intercambiables, acabado cromado, diseño ergonómico, respaldo alto, brazos de polipropileno semirrígido, respaldo en malla color negro y asiento tapizado en tela color negro;  2 silla secretarial de diseño ergonómico, asiento en polipropileno color negro y respaldo en plástico rígido, rodajas tipo yoyo de nylon, base de 5 puntas, mecanismo secretarial, fabricado melamina calibre 14 y, 1 sala de 3 piezas estructura en madera de pino solido de 21 mm, rafia entretejida al bastidor, estructura ligada con bandastic #5 entrelazado, patas de madera de pino, parte baja terminada en bonfort, hule espuma en asiento de 15 cm de espesor de 20 kilos y respaldo de 8 cm de espesor de 20 kilos.</t>
  </si>
  <si>
    <t>Adquisición del siguiente mobiliario: 6 archiveros metálicos 4 gavetas horizontal, con medidas de 80 x 50 x 1.30 cm, fabricado en lamina calibre 20, con correderas de proyección reforzadas.</t>
  </si>
  <si>
    <t>Adquisición del siguiente mobiliario: 11 escritorios rectangulares con 3 cajones, 2 papeleros, 1 de archivo tamaño oficio con chapa, medidas 1.20*60*75 cms, fabricado en melamina de 16 mm color caoba; 1 escritorio secretarial con 3 cajones, 2 papeleros, 1 de archivo tamaño oficio con chapa, medidas de 1.40*60*75 cms, con una lateral de 80*40*75 cms, fabricado en melamina de 28 mm color caoba; 2 librero con cuatro puertas abatibles y 3 entrepaños en cada espacio, medidas de 2.40*50*1.20 cms, fabricado en melamina de 28 mm, color caoba; 10 percheros de 1.70 cms, con 8 ganchos; 1 credenza de dos puertas de bandera y 2 entrepaños, medidas 80*45*100 cms, fabricado en melamina de 16 y 28 mm, color caoba y, 1 credenza con ruedas, medidas 60*40*70 cms, fabricado en melamina de 16 mm, color caoba.</t>
  </si>
  <si>
    <t>Adquisición de 481 gorras de training de 100% de poliéster, su tela drif fit con resistencia al calor y al sudor, cuenta con una malla en los costados para transpiración, 4 gajos, visera curva con ajustador de velcro, con impresión a dos tintas del logo del Tribunal de Justicia Administrativa</t>
  </si>
  <si>
    <t>Adquisición de 481 playeras deportiva 100% microfibra dri fit tela micro perforadora, tejido de alto rendimiento, repele el sudor del cuerpo hacia la superficie tejido, donde se evapora, manga corta sublimado full print conmemorativa a la novena carrera del Tribunal de Justicia Administrativa con acabados de alta calidad y planchado industrial.</t>
  </si>
  <si>
    <t>Adquisición de 50,000 cincuenta mil hojas membretadas tamaño oficio color blanco de 90 noventa gramos impresas a una tinta con la leyenda ACTUACIONES, 10,000 diez mil portadas color amarillo tamaño oficio bristol de 225 doscientos veinticinco gramos y, 5,000 portadas con las mismas características en color verde.</t>
  </si>
  <si>
    <t>Adquisición de 35 treinta y cinco cajas con 10 diez paquetes de 500 quinientas hojas de papel bond blanco tamaño oficio de 75 setenta y cinco gramos, 28 veintiocho cajas con las mismas características en tamaño carta</t>
  </si>
  <si>
    <t>Adquisición de 300 chalecos capitoneados con un logotipo del Tribunal bordado al lado izquierdo del pecho</t>
  </si>
  <si>
    <t>Adquisición de 500 quinientos sets nodi, incluye libreta con 64 hojas a rayas, bolígrafo tinta negra, regla de 20 centímetros y bolsa con cierre zip, con logo grabado en libreta</t>
  </si>
  <si>
    <t>Adquisición de 1 una cámara fotográfica EOS, R6 MARK II, cámara sin espejo RF-24-105 mm F4 l USM; 1 un lente para cámara fotográfica RF 75-300mm F/4-5.6, 1 un estabilizador para cámara fotográfica gimbal RS 4 y, 1 un flash para cámara fotográfica Z1-C TTL flash speeelite cabezal redondo difusor cúpula magnética para canon</t>
  </si>
  <si>
    <t>Adquisición de 8 ocho reflectores tipo bañador de muro RGBW con 60 LEDS de alta potencia 10 watts, 100-240 VCA, interface para protocolo de comunicación DMX, programación interna, 420 watts, 4, 6 o 9 canales para exteriores, índice de protección IP65</t>
  </si>
  <si>
    <t>Adquisición de 6 impresoras láser monocromática, 50 PPM, dúplex, GIGABIT ETHERNET, USB 2.0</t>
  </si>
  <si>
    <t>Adquisición de 18 piezas de tóner Brother TN920 XXL, rendimiento aproximado de 11,000 páginas.</t>
  </si>
  <si>
    <t>Servicio de suministro e instalación de sistema de tierras con instalación de malla con seis electrodos, ventana y gen, así como el suministro e instalación de cableado de la subestación al tablero interruptor principal</t>
  </si>
  <si>
    <t>Servicio de suministro e instalación de tres tanques hidroneumáticos de 119 galones, así como de aditamentos para su operación</t>
  </si>
  <si>
    <t>Suministro e instalación de audio, video proyección y microfonía en las aulas del Instituto de la Justicia Administrativa.</t>
  </si>
  <si>
    <t>Suministro, sustitución e instalación de 18 dieciocho cámaras de seguridad en el Edificio Sede del Tribunal.</t>
  </si>
  <si>
    <t>Servicios profesionales independientes consistentes en la asesoría y consultoría en la proyección de resoluciones relacionadas con el trámite de los procesos y procedimientos a cargo de la Primera Sala</t>
  </si>
  <si>
    <t>Servicios profesionales independientes consistentes en la asesoría y consultoría en la proyección de resoluciones relacionadas con el trámite de los procesos y procedimientos a cargo de la Segunda Sala</t>
  </si>
  <si>
    <t>Servicios profesionales independientes consistentes en la asesoría y consultoría en la proyección de resoluciones relacionadas con el trámite de los procesos y procedimientos a cargo de la Quinta Sala</t>
  </si>
  <si>
    <t>Servicios profesionales independientes consistentes en la asesoría y consultoría como enfermera en apoyo a las funciones del Consultorio Médico de el Tribunal</t>
  </si>
  <si>
    <t>Servicios profesionales independientes consistentes en servicios legales y de apoyo para efectuar trámites legales en la Defensoría de Oficio Regional II, ubicada en el municipio de León, Guanajuato</t>
  </si>
  <si>
    <t>Servicios profesionales independientes consistentes en servicios de apoyo administrativo en la Defensoría de Oficio Regional IV, ubicada en el municipio de Celaya, Guanajuato</t>
  </si>
  <si>
    <t>Servicios profesionales independientes de apoyo en la Unidad de Transparencia, consistentes en coadyuvar en la alimentación del proyecto Portal de Sentencias.</t>
  </si>
  <si>
    <t>Servicios profesionales independientes consistentes en servicios de apoyo administrativo en la Oficialía de Partes</t>
  </si>
  <si>
    <t>Servicios profesionales independientes consistentes en la asesoría y consultoría en la atención de las funciones que realiza la Presidencia, así como el desahogo de los asuntos de las Salas que lo requieran.</t>
  </si>
  <si>
    <t>Servicios profesionales independientes consistentes en la asesoría y consultoría en la proyección de resoluciones relacionadas con el trámite de los procesos y procedimientos a cargo de la Tercera Sala</t>
  </si>
  <si>
    <t>Prestación de sus servicios profesionales independientes consistentes en la asesoría y consultoría en la proyección de resoluciones relacionadas con el trámite de los procesos y procedimientos a cargo de la Quinta Sala</t>
  </si>
  <si>
    <t>Prestación de sus servicios profesionales independientes consistentes en la asesoría y consultoría en la proyección de resoluciones relacionadas con el trámite de los procesos y procedimientos a cargo de la Sala Especializada.</t>
  </si>
  <si>
    <t>Prestación de sus servicios profesionales independientes consistentes en la asesoría y consultoría en la proyección de resoluciones relacionadas con el trámite de los procesos y procedimientos a cargo de la Cuarta Sala.</t>
  </si>
  <si>
    <t>Prestación de sus servicios profesionales independientes consistentes en brindar atención de primer contacto a los usuarios que asistan a la Unidad de Conciliación; realizar las invitaciones a conciliar conforme a las instrucciones de la persona Titular de la Coordinación; auxiliar en el desahogo de la audiencia de conciliación conforme a las necesidades del servicio; alimentar el módulo de conciliación con los expedientes que remitan las Salas y/o la Unidad de Defensoría de Oficio; dar seguimiento al sistema en cada una de las etapas; elaborar e imprimir registros, reportes, actas y constancias, de los usuarios que soliciten el servicio y, llevar el control del archivo de la Unidad.</t>
  </si>
  <si>
    <t>Prestación de sus servicios profesionales independientes consistentes en la asesoría y consultoría en la proyección de resoluciones relacionadas con el trámite de los procesos y procedimientos a cargo de la Tercera Sala</t>
  </si>
  <si>
    <t>Prestación de sus servicios profesionales independientes consistentes en la asesoría y consultoría en la proyección de resoluciones relacionadas con el trámite de los procesos y procedimientos a cargo de la Segunda Sala.</t>
  </si>
  <si>
    <t>Prestación de sus servicios profesionales independientes consistentes en la asesoría y consultoría en la proyección de resoluciones relacionadas con el trámite de los procesos y procedimientos a cargo de la Primera Sala</t>
  </si>
  <si>
    <t>Prestación de sus servicios profesionales independientes consistentes en la asesoría y consultoría en la proyección de resoluciones relacionadas con el trámite de los procesos y procedimientos a cargo de la Segunda Sala</t>
  </si>
  <si>
    <t>Servicios profesionales consistentes en la actualización del Programa Interno de Protección Civil del TJA.</t>
  </si>
  <si>
    <t>Ulises</t>
  </si>
  <si>
    <t>Galván</t>
  </si>
  <si>
    <t>Zavala</t>
  </si>
  <si>
    <t>Fernando</t>
  </si>
  <si>
    <t>Quiroga</t>
  </si>
  <si>
    <t>Talamantes</t>
  </si>
  <si>
    <t>Artemisa</t>
  </si>
  <si>
    <t>Chagoya</t>
  </si>
  <si>
    <t>Héctor David</t>
  </si>
  <si>
    <t>Coss</t>
  </si>
  <si>
    <t>Baltazar</t>
  </si>
  <si>
    <t>José Fernando</t>
  </si>
  <si>
    <t>Carrillo</t>
  </si>
  <si>
    <t>Castro</t>
  </si>
  <si>
    <t>Hilario</t>
  </si>
  <si>
    <t xml:space="preserve">Pérez </t>
  </si>
  <si>
    <t>García</t>
  </si>
  <si>
    <t>Guillermina</t>
  </si>
  <si>
    <t xml:space="preserve">Rodríguez </t>
  </si>
  <si>
    <t>Cruz</t>
  </si>
  <si>
    <t>José Martin</t>
  </si>
  <si>
    <t>Juárez</t>
  </si>
  <si>
    <t>Faba</t>
  </si>
  <si>
    <t>Jessica Patricia</t>
  </si>
  <si>
    <t>Felipe</t>
  </si>
  <si>
    <t>Valdivia</t>
  </si>
  <si>
    <t>María Lourdes</t>
  </si>
  <si>
    <t>Zamudio</t>
  </si>
  <si>
    <t>Alcantar</t>
  </si>
  <si>
    <t>Monica</t>
  </si>
  <si>
    <t>Quezada</t>
  </si>
  <si>
    <t>Miranda</t>
  </si>
  <si>
    <t xml:space="preserve">Ismael </t>
  </si>
  <si>
    <t>Jonathan</t>
  </si>
  <si>
    <t>Aviña</t>
  </si>
  <si>
    <t xml:space="preserve">Erick Arturo </t>
  </si>
  <si>
    <t>Estrada</t>
  </si>
  <si>
    <t>Escamilla</t>
  </si>
  <si>
    <t>Eder</t>
  </si>
  <si>
    <t>Carbajal</t>
  </si>
  <si>
    <t>Medrano</t>
  </si>
  <si>
    <t>Diana Karina</t>
  </si>
  <si>
    <t xml:space="preserve">Carrillo </t>
  </si>
  <si>
    <t>Gámez</t>
  </si>
  <si>
    <t>Guillermo Eduardo</t>
  </si>
  <si>
    <t>Vera</t>
  </si>
  <si>
    <t>Reyes</t>
  </si>
  <si>
    <t>Ramón Andrés</t>
  </si>
  <si>
    <t>Hernández</t>
  </si>
  <si>
    <t>Luz Daniela</t>
  </si>
  <si>
    <t>Pinedo</t>
  </si>
  <si>
    <t>Karla Vanessa</t>
  </si>
  <si>
    <t xml:space="preserve">Méndez </t>
  </si>
  <si>
    <t>Chávez</t>
  </si>
  <si>
    <t>Martha Noemí</t>
  </si>
  <si>
    <t>Mayra Alejandra</t>
  </si>
  <si>
    <t>Tyche Casandra</t>
  </si>
  <si>
    <t>Villanueva</t>
  </si>
  <si>
    <t>Edna Lorena</t>
  </si>
  <si>
    <t xml:space="preserve">Suaste </t>
  </si>
  <si>
    <t>Martha Yemina</t>
  </si>
  <si>
    <t xml:space="preserve">Kassandra </t>
  </si>
  <si>
    <t xml:space="preserve">Segura </t>
  </si>
  <si>
    <t>Esquivel</t>
  </si>
  <si>
    <t>Alberto</t>
  </si>
  <si>
    <t>Morales</t>
  </si>
  <si>
    <t>Ana Lilia</t>
  </si>
  <si>
    <t>Reza</t>
  </si>
  <si>
    <t>Carlos Alberto</t>
  </si>
  <si>
    <t>Ávila</t>
  </si>
  <si>
    <t>Vargas</t>
  </si>
  <si>
    <t>Fracisco</t>
  </si>
  <si>
    <t>Figueroa</t>
  </si>
  <si>
    <t>Caso</t>
  </si>
  <si>
    <t>Noé Abraham</t>
  </si>
  <si>
    <t>Mata</t>
  </si>
  <si>
    <t>Rodrigo</t>
  </si>
  <si>
    <t>Fuentes</t>
  </si>
  <si>
    <t>Villegas</t>
  </si>
  <si>
    <t>Luis Enrique</t>
  </si>
  <si>
    <t>Barrios</t>
  </si>
  <si>
    <t>Islas</t>
  </si>
  <si>
    <t>María de Lourdes</t>
  </si>
  <si>
    <t>Anaya</t>
  </si>
  <si>
    <t>Carpio</t>
  </si>
  <si>
    <t>María Merced</t>
  </si>
  <si>
    <t xml:space="preserve">José Guillermo </t>
  </si>
  <si>
    <t>Carlos Felipe</t>
  </si>
  <si>
    <t>Ruiz</t>
  </si>
  <si>
    <t>Lona</t>
  </si>
  <si>
    <t>Vortice Ingeniería, S.A. de C.V.</t>
  </si>
  <si>
    <t>Impresos del Bajío, S.A. de C.V.</t>
  </si>
  <si>
    <t>Mutare Procesos Editoriales, S.A. de C.V.</t>
  </si>
  <si>
    <t>Soluciones de Oficinas y Escuelas del Bajío, S.A. de C.V.</t>
  </si>
  <si>
    <t>MAPEQ Mayoristas en Papelería, S.A. de C.V.</t>
  </si>
  <si>
    <t>Grupo 27 Doce, S.A. de C.V.</t>
  </si>
  <si>
    <t>Ingeniería Total en Instalaciones, S.A. de C.V.</t>
  </si>
  <si>
    <t>Baen Sistemas de Bombeo, S.A. de C.V.</t>
  </si>
  <si>
    <t>Alarmas de Irapuato, S.A. de C.V.</t>
  </si>
  <si>
    <t>https://transparencia.tcagto.gob.mx/wp-content/uploads/2026/01/TJA-PS-15-2025.pdf</t>
  </si>
  <si>
    <t>https://transparencia.tcagto.gob.mx/wp-content/uploads/2026/01/TJA.ADQ_.BIE_.23.2025.pdf</t>
  </si>
  <si>
    <t>https://transparencia.tcagto.gob.mx/wp-content/uploads/2025/04/SP-01-2025.pdf</t>
  </si>
  <si>
    <t>https://transparencia.tcagto.gob.mx/wp-content/uploads/2025/04/SP-02-2025.pdf</t>
  </si>
  <si>
    <t>https://transparencia.tcagto.gob.mx/wp-content/uploads/2025/04/SP-04-2025.pdf</t>
  </si>
  <si>
    <t>https://transparencia.tcagto.gob.mx/wp-content/uploads/2025/04/SP-07-2025.pdf</t>
  </si>
  <si>
    <t>https://transparencia.tcagto.gob.mx/wp-content/uploads/2025/04/SP-08-2025.pdf</t>
  </si>
  <si>
    <t>https://transparencia.tcagto.gob.mx/wp-content/uploads/2025/04/SP-09-2025.pdf</t>
  </si>
  <si>
    <t>https://transparencia.tcagto.gob.mx/wp-content/uploads/2025/04/SP-13-2025.pdf</t>
  </si>
  <si>
    <t>https://transparencia.tcagto.gob.mx/wp-content/uploads/2025/07/SP-14-2025.pdf</t>
  </si>
  <si>
    <t>https://transparencia.tcagto.gob.mx/wp-content/uploads/2025/07/SP-15-2025.pdf</t>
  </si>
  <si>
    <t>https://transparencia.tcagto.gob.mx/wp-content/uploads/2025/07/SP-16-2025.pdf</t>
  </si>
  <si>
    <t>https://transparencia.tcagto.gob.mx/wp-content/uploads/2025/07/SP-17-2025.pdf</t>
  </si>
  <si>
    <t>https://transparencia.tcagto.gob.mx/wp-content/uploads/2025/07/SP-18-2025.pdf</t>
  </si>
  <si>
    <t>https://transparencia.tcagto.gob.mx/wp-content/uploads/2025/07/SP-22-2025-1.pdf</t>
  </si>
  <si>
    <t>https://transparencia.tcagto.gob.mx/wp-content/uploads/2025/07/SP-23-2025.pdf</t>
  </si>
  <si>
    <t>https://transparencia.tcagto.gob.mx/wp-content/uploads/2025/07/SP-24-2025.pdf</t>
  </si>
  <si>
    <t>https://transparencia.tcagto.gob.mx/wp-content/uploads/2025/07/SP-25-2025.pdf</t>
  </si>
  <si>
    <t>https://transparencia.tcagto.gob.mx/wp-content/uploads/2025/07/SP-28-2025.pdf</t>
  </si>
  <si>
    <t>https://transparencia.tcagto.gob.mx/wp-content/uploads/2025/09/SP-29-2025-1.pdf</t>
  </si>
  <si>
    <t>https://transparencia.tcagto.gob.mx/wp-content/uploads/2026/01/SP-39-2025.pdf</t>
  </si>
  <si>
    <t>https://transparencia.tcagto.gob.mx/wp-content/uploads/2026/01/SP-40-2025.pdf</t>
  </si>
  <si>
    <t>https://transparencia.tcagto.gob.mx/wp-content/uploads/2026/01/SP-41-2025.pdf</t>
  </si>
  <si>
    <t>https://transparencia.tcagto.gob.mx/wp-content/uploads/2026/01/SP-42-2025.pdf</t>
  </si>
  <si>
    <t>https://transparencia.tcagto.gob.mx/wp-content/uploads/2026/01/SP-43-2025.pdf</t>
  </si>
  <si>
    <t>https://transparencia.tcagto.gob.mx/wp-content/uploads/2026/01/SP-44-2025.pdf</t>
  </si>
  <si>
    <t>Saul Isaac</t>
  </si>
  <si>
    <t xml:space="preserve">Bernardo Fabian </t>
  </si>
  <si>
    <t xml:space="preserve">Marco Antonio </t>
  </si>
  <si>
    <t xml:space="preserve">Alcantar </t>
  </si>
  <si>
    <t>Cervera</t>
  </si>
  <si>
    <t>Roberto Ricardo</t>
  </si>
  <si>
    <t>Gallardo</t>
  </si>
  <si>
    <t>José Ricardo</t>
  </si>
  <si>
    <t>Díaz</t>
  </si>
  <si>
    <t>Arce</t>
  </si>
  <si>
    <t>Diana Guadalupe</t>
  </si>
  <si>
    <t>Soto</t>
  </si>
  <si>
    <t>Juan Carlos</t>
  </si>
  <si>
    <t>Suárez</t>
  </si>
  <si>
    <t>Núñez</t>
  </si>
  <si>
    <t>Luis Jaime</t>
  </si>
  <si>
    <t>Lozano</t>
  </si>
  <si>
    <t>Perla Margarita</t>
  </si>
  <si>
    <t xml:space="preserve">Caballero </t>
  </si>
  <si>
    <t>Salinas</t>
  </si>
  <si>
    <t>David Roberto</t>
  </si>
  <si>
    <t>GAZU770915PZ4</t>
  </si>
  <si>
    <t>Capulín Lote 4 Manzana 1</t>
  </si>
  <si>
    <t>Manuel Leal</t>
  </si>
  <si>
    <t>VIN140822P74</t>
  </si>
  <si>
    <t xml:space="preserve">Brisas de San Mateo </t>
  </si>
  <si>
    <t>Brisas de San Nicolas</t>
  </si>
  <si>
    <t xml:space="preserve">Estaño de San José </t>
  </si>
  <si>
    <t>San José del Consuelo</t>
  </si>
  <si>
    <t>QUTF830126GL1</t>
  </si>
  <si>
    <t>Independencia</t>
  </si>
  <si>
    <t>San Juan de Dios</t>
  </si>
  <si>
    <t xml:space="preserve">Rio Grijalva </t>
  </si>
  <si>
    <t>CALA7803305H9</t>
  </si>
  <si>
    <t>Fundación</t>
  </si>
  <si>
    <t>Zona Centro</t>
  </si>
  <si>
    <t>Silao de la Victoria</t>
  </si>
  <si>
    <t>IBA990826GQA</t>
  </si>
  <si>
    <t xml:space="preserve">Juan Alonso de Torres </t>
  </si>
  <si>
    <t>La Alameda</t>
  </si>
  <si>
    <t>COBH841229LK4</t>
  </si>
  <si>
    <t xml:space="preserve">Circuito Villafranca </t>
  </si>
  <si>
    <t>Villafranca Residencial</t>
  </si>
  <si>
    <t>CACF670527M44</t>
  </si>
  <si>
    <t>Tres Marías Fracc. G. Lote 16</t>
  </si>
  <si>
    <t>Burócratas</t>
  </si>
  <si>
    <t xml:space="preserve">Boulevard La Luz </t>
  </si>
  <si>
    <t>ROCG6802076I9</t>
  </si>
  <si>
    <t>Principa</t>
  </si>
  <si>
    <t>Purisima del Rincón</t>
  </si>
  <si>
    <t>SOE190909ND8</t>
  </si>
  <si>
    <t xml:space="preserve">Juan Nepomuceno </t>
  </si>
  <si>
    <t>Futurama Monterrey</t>
  </si>
  <si>
    <t>MMP130614SL8</t>
  </si>
  <si>
    <t xml:space="preserve">Boulevard Torres Landa </t>
  </si>
  <si>
    <t>Jardines de Jerez</t>
  </si>
  <si>
    <t>JUFM600730AP2</t>
  </si>
  <si>
    <t xml:space="preserve">Rio Balsas </t>
  </si>
  <si>
    <t>321-A</t>
  </si>
  <si>
    <t>San Miguel</t>
  </si>
  <si>
    <t>ROGJ760916HM1</t>
  </si>
  <si>
    <t xml:space="preserve">Divino Rostro </t>
  </si>
  <si>
    <t>Los Filtros</t>
  </si>
  <si>
    <t>GOVF700529GP5</t>
  </si>
  <si>
    <t xml:space="preserve">Blvd. Alonso de Torres </t>
  </si>
  <si>
    <t>San Jerónimo</t>
  </si>
  <si>
    <t>Júpiter</t>
  </si>
  <si>
    <t>ZAAL590306LI0</t>
  </si>
  <si>
    <t>Bufa Manzana 10 lote 14</t>
  </si>
  <si>
    <t>QUMM811001IY8</t>
  </si>
  <si>
    <t xml:space="preserve">Prolongación Av. Los Arcos </t>
  </si>
  <si>
    <t>El Carrizalito</t>
  </si>
  <si>
    <t>GVD151203326</t>
  </si>
  <si>
    <t xml:space="preserve">Cerrada las Colinas </t>
  </si>
  <si>
    <t>ITI9206031W9</t>
  </si>
  <si>
    <t>Pórtico</t>
  </si>
  <si>
    <t>Portón del Valle</t>
  </si>
  <si>
    <t>Brisas del Campo</t>
  </si>
  <si>
    <t>Praderas del Sol</t>
  </si>
  <si>
    <t>BSB141014K30</t>
  </si>
  <si>
    <t>Ricardo Flores Magón</t>
  </si>
  <si>
    <t xml:space="preserve">Laguna de Tamiahua </t>
  </si>
  <si>
    <t>AIJJ8410254I1</t>
  </si>
  <si>
    <t>Lomas de la Trinidad</t>
  </si>
  <si>
    <t>AIR040219AP8</t>
  </si>
  <si>
    <t>San Pedro</t>
  </si>
  <si>
    <t>RESE9209287B5</t>
  </si>
  <si>
    <t>Misión de Guadalupe</t>
  </si>
  <si>
    <t>Valle de las Torres</t>
  </si>
  <si>
    <t>EAEJ691031EJ2</t>
  </si>
  <si>
    <t>Garambullo</t>
  </si>
  <si>
    <t>LT 4A</t>
  </si>
  <si>
    <t>CAME820825G83</t>
  </si>
  <si>
    <t>Circuito Chardonay</t>
  </si>
  <si>
    <t>Residencial Hacienda Viñedos</t>
  </si>
  <si>
    <t>CAGD940606756</t>
  </si>
  <si>
    <t>Centro</t>
  </si>
  <si>
    <t>VERG0111279F9</t>
  </si>
  <si>
    <t>Río Panuco</t>
  </si>
  <si>
    <t>Barrio de San Miguel</t>
  </si>
  <si>
    <t>HELR860823I86</t>
  </si>
  <si>
    <t>Sendero del Búfalo</t>
  </si>
  <si>
    <t>El Rehilete</t>
  </si>
  <si>
    <t>Villagrán</t>
  </si>
  <si>
    <t>GAPL990228P61</t>
  </si>
  <si>
    <t>Pradera</t>
  </si>
  <si>
    <t>Santa María del Granjeno</t>
  </si>
  <si>
    <t>MECK010121SL3</t>
  </si>
  <si>
    <t>Pachuca</t>
  </si>
  <si>
    <t>El Encino</t>
  </si>
  <si>
    <t>VAIM9206137M8</t>
  </si>
  <si>
    <t>Nuevo Horizonte</t>
  </si>
  <si>
    <t>San José de Cervera</t>
  </si>
  <si>
    <t>ROVM890512KD9</t>
  </si>
  <si>
    <t>Cosenza</t>
  </si>
  <si>
    <t>Castello II</t>
  </si>
  <si>
    <t>VIHT980403IE4</t>
  </si>
  <si>
    <t>Lomas del Campestre</t>
  </si>
  <si>
    <t>Lomas de Cervera</t>
  </si>
  <si>
    <t>SUPE820603T66</t>
  </si>
  <si>
    <t>Principal Villas de Guanjuato</t>
  </si>
  <si>
    <t>Villas de Guanajuato</t>
  </si>
  <si>
    <t>ROMM850101CI0</t>
  </si>
  <si>
    <t>Del Ferrocarril</t>
  </si>
  <si>
    <t>Roma</t>
  </si>
  <si>
    <t>SEEK94061548A</t>
  </si>
  <si>
    <t>Conde de Lemus</t>
  </si>
  <si>
    <t>Las Teresas</t>
  </si>
  <si>
    <t>PEMA890306QY3</t>
  </si>
  <si>
    <t>Eduardo Knapp</t>
  </si>
  <si>
    <t>Cerro de los Leones</t>
  </si>
  <si>
    <t>RETA860506JZ0</t>
  </si>
  <si>
    <t>Circuito Int. Rocinante</t>
  </si>
  <si>
    <t>Departamento 1-B</t>
  </si>
  <si>
    <t>Lomas de Marfil I</t>
  </si>
  <si>
    <t>AIVC940628UV0</t>
  </si>
  <si>
    <t>Juventino Rosas</t>
  </si>
  <si>
    <t>León Moderno</t>
  </si>
  <si>
    <t>FICF700107Q5A</t>
  </si>
  <si>
    <t xml:space="preserve">Fray Gerónimo de Mendieta </t>
  </si>
  <si>
    <t>Fovissste</t>
  </si>
  <si>
    <t>MAPN9501162Q6</t>
  </si>
  <si>
    <t>San Miguel Manzana 4 Lote 18</t>
  </si>
  <si>
    <t>FUVR980420E50</t>
  </si>
  <si>
    <t>BAIL8001084I7</t>
  </si>
  <si>
    <t xml:space="preserve">Circuito Santa Julia </t>
  </si>
  <si>
    <t>Praderas de Santa Julia</t>
  </si>
  <si>
    <t>AACL861018CV2</t>
  </si>
  <si>
    <t xml:space="preserve">Angela Peralta </t>
  </si>
  <si>
    <t>MEGM0004055E9</t>
  </si>
  <si>
    <t>Libertad</t>
  </si>
  <si>
    <t>Emiliano Zapata</t>
  </si>
  <si>
    <t>Valle de Santiago</t>
  </si>
  <si>
    <t>ROVG621031TB2</t>
  </si>
  <si>
    <t xml:space="preserve">Privada Obregón Sur </t>
  </si>
  <si>
    <t>MPE201203MXA</t>
  </si>
  <si>
    <t>Guadalupe</t>
  </si>
  <si>
    <t>Agricola Patitlan</t>
  </si>
  <si>
    <t>Iztacalco</t>
  </si>
  <si>
    <t>RULC830411B72</t>
  </si>
  <si>
    <t>El Carrizo</t>
  </si>
  <si>
    <t>La columna hipervínculo al documento del contrato y sus anexos, en versión pública si así corresponde, estará disponible a más tardar el 30 de junio de 2026</t>
  </si>
  <si>
    <t>https://transparencia.tcagto.gob.mx/wp-content/uploads/2026/01/TJA-PS-16-2025.pdf</t>
  </si>
  <si>
    <t>https://transparencia.tcagto.gob.mx/wp-content/uploads/2026/01/TJA.ADQ_.BIE_.16.2025.pdf</t>
  </si>
  <si>
    <t>https://transparencia.tcagto.gob.mx/wp-content/uploads/2026/01/TJA.ADQ_.BIE_.17.2025.pdf</t>
  </si>
  <si>
    <t>https://transparencia.tcagto.gob.mx/wp-content/uploads/2026/01/TJA.ADQ_.BIE_.18.2025.pdf</t>
  </si>
  <si>
    <t>https://transparencia.tcagto.gob.mx/wp-content/uploads/2026/01/TJA.ADQ_.BIE_.19.2025.pdf</t>
  </si>
  <si>
    <t>https://transparencia.tcagto.gob.mx/wp-content/uploads/2026/01/TJA.ADQ_.BIE_.21.2025.pdf</t>
  </si>
  <si>
    <t>https://transparencia.tcagto.gob.mx/wp-content/uploads/2026/01/TJA.ADQ_.BIE_.22.2025.pdf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</si>
  <si>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</si>
  <si>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</si>
  <si>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</si>
  <si>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TJA.ADQ.VEH.01-2025</t>
  </si>
  <si>
    <t>Artículos 1,2 fracción IV, 4, fracciones II, XVI y XXIII, 6, fracción I, 13, fracción VIII, 27, 46, 47, fracción II, 48, fracción I, inciso d), 48 fracción II, inciso b), 86 fracción VI y último párrafo, 93, fracción XI, 95, 96, 98 fracción II, 99, 103 y 104 de la Ley de Contrataciones Públicas para el Estado de Guanajuato</t>
  </si>
  <si>
    <t>Aquisición de un vehículo sedan , 4 cilindros, modelo 2025</t>
  </si>
  <si>
    <t>Kolben Motors, S.A. de C.V.</t>
  </si>
  <si>
    <t>Víctor Manuel</t>
  </si>
  <si>
    <t>Araiza</t>
  </si>
  <si>
    <t>Juan Andrés</t>
  </si>
  <si>
    <t>Márquez</t>
  </si>
  <si>
    <t>KMO020227V43</t>
  </si>
  <si>
    <t>Adolfo López Mateos</t>
  </si>
  <si>
    <t>Julián de Obregón</t>
  </si>
  <si>
    <t>https://transparencia.tcagto.gob.mx/wp-content/uploads/2026/01/TJA.ADQ_.VEH_.01-2025.pdf</t>
  </si>
  <si>
    <t>TJA.ADQ.VEH.02-2025</t>
  </si>
  <si>
    <t>Adquisición de una camioneta Pick-UP doble cabina, transmisión manual, modelo 2025 y, dos automoviles sedan, transmisión estandar modelo 2025</t>
  </si>
  <si>
    <t>Vehículos de Guanajuato, S.A. de C.V.</t>
  </si>
  <si>
    <t>VGU811110LUA</t>
  </si>
  <si>
    <t>Guanajuato-Juventino Rosas</t>
  </si>
  <si>
    <t>km 5.5</t>
  </si>
  <si>
    <t>https://transparencia.tcagto.gob.mx/wp-content/uploads/2026/01/TJA.ADQ_.VEH_.02-2025.pdf</t>
  </si>
  <si>
    <t>El hipervínculo al documento del convenio y/o contrato, en versión pública, estará disponible a más tardar el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</si>
</sst>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indexed="8"/>
      <name val="Arial Narrow"/>
      <family val="2"/>
    </font>
    <font>
      <b/>
      <sz val="8"/>
      <color indexed="9"/>
      <name val="Arial"/>
      <family val="2"/>
    </font>
    <font>
      <sz val="7"/>
      <color indexed="8"/>
      <name val="Arial Narrow"/>
      <family val="2"/>
    </font>
    <font>
      <sz val="9.5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13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07/SP-18-2025.pdf" TargetMode="External"/><Relationship Id="rId18" Type="http://schemas.openxmlformats.org/officeDocument/2006/relationships/hyperlink" Target="https://transparencia.tcagto.gob.mx/wp-content/uploads/2025/07/SP-27-2025.pdf" TargetMode="External"/><Relationship Id="rId26" Type="http://schemas.openxmlformats.org/officeDocument/2006/relationships/hyperlink" Target="https://transparencia.tcagto.gob.mx/wp-content/uploads/2026/01/SP-43-2025.pdf" TargetMode="External"/><Relationship Id="rId39" Type="http://schemas.openxmlformats.org/officeDocument/2006/relationships/hyperlink" Target="https://transparencia.tcagto.gob.mx/wp-content/uploads/2026/01/SP-38-2025-1.pdf" TargetMode="External"/><Relationship Id="rId21" Type="http://schemas.openxmlformats.org/officeDocument/2006/relationships/hyperlink" Target="https://transparencia.tcagto.gob.mx/wp-content/uploads/2025/09/SP-34-2025-1.pdf" TargetMode="External"/><Relationship Id="rId34" Type="http://schemas.openxmlformats.org/officeDocument/2006/relationships/hyperlink" Target="https://transparencia.tcagto.gob.mx/wp-content/uploads/2026/01/TJA.ADQ_.BIE_.21.2025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tcagto.gob.mx/wp-content/uploads/2025/04/SP-09-2025.pdf" TargetMode="External"/><Relationship Id="rId2" Type="http://schemas.openxmlformats.org/officeDocument/2006/relationships/hyperlink" Target="https://transparencia.tcagto.gob.mx/wp-content/uploads/2025/04/SP-01-2025.pdf" TargetMode="External"/><Relationship Id="rId16" Type="http://schemas.openxmlformats.org/officeDocument/2006/relationships/hyperlink" Target="https://transparencia.tcagto.gob.mx/wp-content/uploads/2025/07/SP-25-2025.pdf" TargetMode="External"/><Relationship Id="rId20" Type="http://schemas.openxmlformats.org/officeDocument/2006/relationships/hyperlink" Target="https://transparencia.tcagto.gob.mx/wp-content/uploads/2025/09/SP-29-2025-1.pdf" TargetMode="External"/><Relationship Id="rId29" Type="http://schemas.openxmlformats.org/officeDocument/2006/relationships/hyperlink" Target="https://transparencia.tcagto.gob.mx/wp-content/uploads/2026/01/TJA-PS-15-2025.pdf" TargetMode="External"/><Relationship Id="rId41" Type="http://schemas.openxmlformats.org/officeDocument/2006/relationships/hyperlink" Target="https://transparencia.tcagto.gob.mx/wp-content/uploads/2026/01/TJA.ADQ_.VEH_.02-2025.pdf" TargetMode="External"/><Relationship Id="rId1" Type="http://schemas.openxmlformats.org/officeDocument/2006/relationships/hyperlink" Target="https://transparencia.tcagto.gob.mx/wp-content/uploads/2025/07/Convenio-Modificatorio-SP-17-2025.pdf" TargetMode="External"/><Relationship Id="rId6" Type="http://schemas.openxmlformats.org/officeDocument/2006/relationships/hyperlink" Target="https://transparencia.tcagto.gob.mx/wp-content/uploads/2025/04/SP-08-2025.pdf" TargetMode="External"/><Relationship Id="rId11" Type="http://schemas.openxmlformats.org/officeDocument/2006/relationships/hyperlink" Target="https://transparencia.tcagto.gob.mx/wp-content/uploads/2025/07/SP-16-2025.pdf" TargetMode="External"/><Relationship Id="rId24" Type="http://schemas.openxmlformats.org/officeDocument/2006/relationships/hyperlink" Target="https://transparencia.tcagto.gob.mx/wp-content/uploads/2026/01/SP-41-2025.pdf" TargetMode="External"/><Relationship Id="rId32" Type="http://schemas.openxmlformats.org/officeDocument/2006/relationships/hyperlink" Target="https://transparencia.tcagto.gob.mx/wp-content/uploads/2026/01/TJA.ADQ_.BIE_.18.2025.pdf" TargetMode="External"/><Relationship Id="rId37" Type="http://schemas.openxmlformats.org/officeDocument/2006/relationships/hyperlink" Target="https://transparencia.tcagto.gob.mx/wp-content/uploads/2026/01/SP-36-2025-1.pdf" TargetMode="External"/><Relationship Id="rId40" Type="http://schemas.openxmlformats.org/officeDocument/2006/relationships/hyperlink" Target="https://transparencia.tcagto.gob.mx/wp-content/uploads/2026/01/TJA.ADQ_.VEH_.01-2025.pdf" TargetMode="External"/><Relationship Id="rId5" Type="http://schemas.openxmlformats.org/officeDocument/2006/relationships/hyperlink" Target="https://transparencia.tcagto.gob.mx/wp-content/uploads/2025/04/SP-07-2025.pdf" TargetMode="External"/><Relationship Id="rId15" Type="http://schemas.openxmlformats.org/officeDocument/2006/relationships/hyperlink" Target="https://transparencia.tcagto.gob.mx/wp-content/uploads/2025/07/SP-24-2025.pdf" TargetMode="External"/><Relationship Id="rId23" Type="http://schemas.openxmlformats.org/officeDocument/2006/relationships/hyperlink" Target="https://transparencia.tcagto.gob.mx/wp-content/uploads/2026/01/SP-40-2025.pdf" TargetMode="External"/><Relationship Id="rId28" Type="http://schemas.openxmlformats.org/officeDocument/2006/relationships/hyperlink" Target="https://transparencia.tcagto.gob.mx/wp-content/uploads/2026/01/TJA.ADQ_.BIE_.23.2025.pdf" TargetMode="External"/><Relationship Id="rId36" Type="http://schemas.openxmlformats.org/officeDocument/2006/relationships/hyperlink" Target="https://transparencia.tcagto.gob.mx/wp-content/uploads/2026/01/TJA-PS-16-2025.pdf" TargetMode="External"/><Relationship Id="rId10" Type="http://schemas.openxmlformats.org/officeDocument/2006/relationships/hyperlink" Target="https://transparencia.tcagto.gob.mx/wp-content/uploads/2025/07/SP-15-2025.pdf" TargetMode="External"/><Relationship Id="rId19" Type="http://schemas.openxmlformats.org/officeDocument/2006/relationships/hyperlink" Target="https://transparencia.tcagto.gob.mx/wp-content/uploads/2025/07/SP-28-2025.pdf" TargetMode="External"/><Relationship Id="rId31" Type="http://schemas.openxmlformats.org/officeDocument/2006/relationships/hyperlink" Target="https://transparencia.tcagto.gob.mx/wp-content/uploads/2026/01/TJA.ADQ_.BIE_.17.2025.pdf" TargetMode="External"/><Relationship Id="rId4" Type="http://schemas.openxmlformats.org/officeDocument/2006/relationships/hyperlink" Target="https://transparencia.tcagto.gob.mx/wp-content/uploads/2025/04/SP-04-2025.pdf" TargetMode="External"/><Relationship Id="rId9" Type="http://schemas.openxmlformats.org/officeDocument/2006/relationships/hyperlink" Target="https://transparencia.tcagto.gob.mx/wp-content/uploads/2025/07/SP-14-2025.pdf" TargetMode="External"/><Relationship Id="rId14" Type="http://schemas.openxmlformats.org/officeDocument/2006/relationships/hyperlink" Target="https://transparencia.tcagto.gob.mx/wp-content/uploads/2025/07/SP-23-2025.pdf" TargetMode="External"/><Relationship Id="rId22" Type="http://schemas.openxmlformats.org/officeDocument/2006/relationships/hyperlink" Target="https://transparencia.tcagto.gob.mx/wp-content/uploads/2026/01/SP-39-2025.pdf" TargetMode="External"/><Relationship Id="rId27" Type="http://schemas.openxmlformats.org/officeDocument/2006/relationships/hyperlink" Target="https://transparencia.tcagto.gob.mx/wp-content/uploads/2026/01/SP-44-2025.pdf" TargetMode="External"/><Relationship Id="rId30" Type="http://schemas.openxmlformats.org/officeDocument/2006/relationships/hyperlink" Target="https://transparencia.tcagto.gob.mx/wp-content/uploads/2026/01/TJA.ADQ_.BIE_.16.2025.pdf" TargetMode="External"/><Relationship Id="rId35" Type="http://schemas.openxmlformats.org/officeDocument/2006/relationships/hyperlink" Target="https://transparencia.tcagto.gob.mx/wp-content/uploads/2026/01/TJA.ADQ_.BIE_.22.2025.pdf" TargetMode="External"/><Relationship Id="rId8" Type="http://schemas.openxmlformats.org/officeDocument/2006/relationships/hyperlink" Target="https://transparencia.tcagto.gob.mx/wp-content/uploads/2025/04/SP-13-2025.pdf" TargetMode="External"/><Relationship Id="rId3" Type="http://schemas.openxmlformats.org/officeDocument/2006/relationships/hyperlink" Target="https://transparencia.tcagto.gob.mx/wp-content/uploads/2025/04/SP-02-2025.pdf" TargetMode="External"/><Relationship Id="rId12" Type="http://schemas.openxmlformats.org/officeDocument/2006/relationships/hyperlink" Target="https://transparencia.tcagto.gob.mx/wp-content/uploads/2025/07/SP-17-2025.pdf" TargetMode="External"/><Relationship Id="rId17" Type="http://schemas.openxmlformats.org/officeDocument/2006/relationships/hyperlink" Target="https://transparencia.tcagto.gob.mx/wp-content/uploads/2025/07/SP-22-2025-1.pdf" TargetMode="External"/><Relationship Id="rId25" Type="http://schemas.openxmlformats.org/officeDocument/2006/relationships/hyperlink" Target="https://transparencia.tcagto.gob.mx/wp-content/uploads/2026/01/SP-42-2025.pdf" TargetMode="External"/><Relationship Id="rId33" Type="http://schemas.openxmlformats.org/officeDocument/2006/relationships/hyperlink" Target="https://transparencia.tcagto.gob.mx/wp-content/uploads/2026/01/TJA.ADQ_.BIE_.19.2025.pdf" TargetMode="External"/><Relationship Id="rId38" Type="http://schemas.openxmlformats.org/officeDocument/2006/relationships/hyperlink" Target="https://transparencia.tcagto.gob.mx/wp-content/uploads/2026/01/SP-37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69"/>
  <sheetViews>
    <sheetView tabSelected="1" topLeftCell="BF67" workbookViewId="0">
      <selection activeCell="BP70" sqref="BP70"/>
    </sheetView>
  </sheetViews>
  <sheetFormatPr baseColWidth="10" defaultColWidth="8.88671875" defaultRowHeight="10.8" x14ac:dyDescent="0.3"/>
  <cols>
    <col min="1" max="1" width="8" style="21" bestFit="1" customWidth="1"/>
    <col min="2" max="2" width="13.44140625" style="21" customWidth="1"/>
    <col min="3" max="3" width="15" style="21" customWidth="1"/>
    <col min="4" max="4" width="18.44140625" style="21" customWidth="1"/>
    <col min="5" max="5" width="21.33203125" style="21" customWidth="1"/>
    <col min="6" max="6" width="19.5546875" style="21" customWidth="1"/>
    <col min="7" max="7" width="22.44140625" style="21" customWidth="1"/>
    <col min="8" max="8" width="11.21875" style="21" customWidth="1"/>
    <col min="9" max="9" width="33.5546875" style="21" customWidth="1"/>
    <col min="10" max="10" width="8.77734375" style="21" customWidth="1"/>
    <col min="11" max="11" width="8.21875" style="21" customWidth="1"/>
    <col min="12" max="12" width="8.77734375" style="21" customWidth="1"/>
    <col min="13" max="13" width="6.5546875" style="21" customWidth="1"/>
    <col min="14" max="14" width="25.109375" style="21" customWidth="1"/>
    <col min="15" max="15" width="22.77734375" style="21" customWidth="1"/>
    <col min="16" max="16" width="11.88671875" style="21" customWidth="1"/>
    <col min="17" max="17" width="20.21875" style="21" customWidth="1"/>
    <col min="18" max="18" width="21.88671875" style="21" customWidth="1"/>
    <col min="19" max="19" width="12" style="21" customWidth="1"/>
    <col min="20" max="20" width="12.6640625" style="21" customWidth="1"/>
    <col min="21" max="21" width="10.21875" style="21" customWidth="1"/>
    <col min="22" max="22" width="15" style="21" customWidth="1"/>
    <col min="23" max="23" width="14.6640625" style="21" customWidth="1"/>
    <col min="24" max="24" width="14.5546875" style="21" customWidth="1"/>
    <col min="25" max="25" width="11.44140625" style="21" customWidth="1"/>
    <col min="26" max="26" width="14" style="21" customWidth="1"/>
    <col min="27" max="27" width="21.109375" style="21" customWidth="1"/>
    <col min="28" max="28" width="18.33203125" style="21" customWidth="1"/>
    <col min="29" max="29" width="19.77734375" style="21" customWidth="1"/>
    <col min="30" max="30" width="15" style="21" customWidth="1"/>
    <col min="31" max="31" width="14" style="21" customWidth="1"/>
    <col min="32" max="32" width="16" style="21" customWidth="1"/>
    <col min="33" max="33" width="15.109375" style="21" customWidth="1"/>
    <col min="34" max="34" width="13" style="21" customWidth="1"/>
    <col min="35" max="35" width="14.21875" style="21" customWidth="1"/>
    <col min="36" max="36" width="12.21875" style="21" customWidth="1"/>
    <col min="37" max="37" width="14.5546875" style="21" customWidth="1"/>
    <col min="38" max="38" width="12.33203125" style="21" customWidth="1"/>
    <col min="39" max="39" width="17.33203125" style="21" customWidth="1"/>
    <col min="40" max="40" width="14.5546875" style="21" customWidth="1"/>
    <col min="41" max="41" width="13.5546875" style="21" customWidth="1"/>
    <col min="42" max="42" width="12" style="21" customWidth="1"/>
    <col min="43" max="43" width="12.44140625" style="21" customWidth="1"/>
    <col min="44" max="44" width="12.5546875" style="21" customWidth="1"/>
    <col min="45" max="45" width="11.33203125" style="21" customWidth="1"/>
    <col min="46" max="46" width="13.21875" style="21" customWidth="1"/>
    <col min="47" max="47" width="17.6640625" style="21" customWidth="1"/>
    <col min="48" max="48" width="14.88671875" style="21" customWidth="1"/>
    <col min="49" max="49" width="8.6640625" style="21" customWidth="1"/>
    <col min="50" max="50" width="9.33203125" style="21" customWidth="1"/>
    <col min="51" max="51" width="15.6640625" style="21" customWidth="1"/>
    <col min="52" max="52" width="10.33203125" style="21" customWidth="1"/>
    <col min="53" max="53" width="10.6640625" style="21" customWidth="1"/>
    <col min="54" max="54" width="11.77734375" style="21" customWidth="1"/>
    <col min="55" max="55" width="18.21875" style="22" customWidth="1"/>
    <col min="56" max="56" width="15.88671875" style="21" customWidth="1"/>
    <col min="57" max="57" width="11.44140625" style="21" customWidth="1"/>
    <col min="58" max="58" width="10.77734375" style="21" customWidth="1"/>
    <col min="59" max="59" width="7.21875" style="21" customWidth="1"/>
    <col min="60" max="60" width="12.109375" style="21" customWidth="1"/>
    <col min="61" max="61" width="10.109375" style="21" customWidth="1"/>
    <col min="62" max="62" width="17.109375" style="21" customWidth="1"/>
    <col min="63" max="63" width="15.88671875" style="21" customWidth="1"/>
    <col min="64" max="64" width="11.5546875" style="21" customWidth="1"/>
    <col min="65" max="65" width="9.77734375" style="21" customWidth="1"/>
    <col min="66" max="66" width="17" style="21" customWidth="1"/>
    <col min="67" max="68" width="13.88671875" style="21" customWidth="1"/>
    <col min="69" max="69" width="11.77734375" style="21" customWidth="1"/>
    <col min="70" max="70" width="16.88671875" style="21" customWidth="1"/>
    <col min="71" max="71" width="10.6640625" style="21" customWidth="1"/>
    <col min="72" max="72" width="10.109375" style="21" customWidth="1"/>
    <col min="73" max="73" width="11.5546875" style="21" customWidth="1"/>
    <col min="74" max="74" width="13.21875" style="21" customWidth="1"/>
    <col min="75" max="75" width="16.5546875" style="21" customWidth="1"/>
    <col min="76" max="76" width="17.5546875" style="21" customWidth="1"/>
    <col min="77" max="77" width="19.88671875" style="21" customWidth="1"/>
    <col min="78" max="78" width="10.77734375" style="21" customWidth="1"/>
    <col min="79" max="79" width="16.6640625" style="21" customWidth="1"/>
    <col min="80" max="80" width="13.109375" style="21" customWidth="1"/>
    <col min="81" max="81" width="20.33203125" style="21" customWidth="1"/>
    <col min="82" max="82" width="21.21875" style="21" customWidth="1"/>
    <col min="83" max="83" width="22.21875" style="21" customWidth="1"/>
    <col min="84" max="84" width="12.21875" style="21" customWidth="1"/>
    <col min="85" max="85" width="21.109375" style="21" customWidth="1"/>
    <col min="86" max="86" width="14.44140625" style="21" customWidth="1"/>
    <col min="87" max="87" width="29.44140625" style="21" customWidth="1"/>
    <col min="88" max="16384" width="8.88671875" style="21"/>
  </cols>
  <sheetData>
    <row r="1" spans="1:87" hidden="1" x14ac:dyDescent="0.3">
      <c r="A1" s="21" t="s">
        <v>0</v>
      </c>
    </row>
    <row r="2" spans="1:87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4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</row>
    <row r="3" spans="1:87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4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</row>
    <row r="4" spans="1:87" hidden="1" x14ac:dyDescent="0.3">
      <c r="A4" s="23" t="s">
        <v>7</v>
      </c>
      <c r="B4" s="23" t="s">
        <v>8</v>
      </c>
      <c r="C4" s="23" t="s">
        <v>8</v>
      </c>
      <c r="D4" s="23" t="s">
        <v>9</v>
      </c>
      <c r="E4" s="23" t="s">
        <v>9</v>
      </c>
      <c r="F4" s="23" t="s">
        <v>9</v>
      </c>
      <c r="G4" s="23" t="s">
        <v>7</v>
      </c>
      <c r="H4" s="23" t="s">
        <v>9</v>
      </c>
      <c r="I4" s="23" t="s">
        <v>10</v>
      </c>
      <c r="J4" s="23" t="s">
        <v>11</v>
      </c>
      <c r="K4" s="23" t="s">
        <v>12</v>
      </c>
      <c r="L4" s="23" t="s">
        <v>11</v>
      </c>
      <c r="M4" s="23" t="s">
        <v>8</v>
      </c>
      <c r="N4" s="23" t="s">
        <v>10</v>
      </c>
      <c r="O4" s="23" t="s">
        <v>12</v>
      </c>
      <c r="P4" s="23" t="s">
        <v>8</v>
      </c>
      <c r="Q4" s="23" t="s">
        <v>12</v>
      </c>
      <c r="R4" s="23" t="s">
        <v>12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10</v>
      </c>
      <c r="X4" s="23" t="s">
        <v>10</v>
      </c>
      <c r="Y4" s="23" t="s">
        <v>10</v>
      </c>
      <c r="Z4" s="23" t="s">
        <v>9</v>
      </c>
      <c r="AA4" s="23" t="s">
        <v>10</v>
      </c>
      <c r="AB4" s="23" t="s">
        <v>12</v>
      </c>
      <c r="AC4" s="23" t="s">
        <v>7</v>
      </c>
      <c r="AD4" s="23" t="s">
        <v>9</v>
      </c>
      <c r="AE4" s="23" t="s">
        <v>7</v>
      </c>
      <c r="AF4" s="23" t="s">
        <v>7</v>
      </c>
      <c r="AG4" s="23" t="s">
        <v>7</v>
      </c>
      <c r="AH4" s="23" t="s">
        <v>9</v>
      </c>
      <c r="AI4" s="23" t="s">
        <v>10</v>
      </c>
      <c r="AJ4" s="23" t="s">
        <v>7</v>
      </c>
      <c r="AK4" s="23" t="s">
        <v>10</v>
      </c>
      <c r="AL4" s="23" t="s">
        <v>7</v>
      </c>
      <c r="AM4" s="23" t="s">
        <v>10</v>
      </c>
      <c r="AN4" s="23" t="s">
        <v>7</v>
      </c>
      <c r="AO4" s="23" t="s">
        <v>9</v>
      </c>
      <c r="AP4" s="23" t="s">
        <v>7</v>
      </c>
      <c r="AQ4" s="23" t="s">
        <v>10</v>
      </c>
      <c r="AR4" s="23" t="s">
        <v>10</v>
      </c>
      <c r="AS4" s="23" t="s">
        <v>10</v>
      </c>
      <c r="AT4" s="23" t="s">
        <v>10</v>
      </c>
      <c r="AU4" s="23" t="s">
        <v>10</v>
      </c>
      <c r="AV4" s="23" t="s">
        <v>10</v>
      </c>
      <c r="AW4" s="23" t="s">
        <v>10</v>
      </c>
      <c r="AX4" s="23" t="s">
        <v>10</v>
      </c>
      <c r="AY4" s="23" t="s">
        <v>7</v>
      </c>
      <c r="AZ4" s="23" t="s">
        <v>8</v>
      </c>
      <c r="BA4" s="23" t="s">
        <v>8</v>
      </c>
      <c r="BB4" s="23" t="s">
        <v>8</v>
      </c>
      <c r="BC4" s="24" t="s">
        <v>13</v>
      </c>
      <c r="BD4" s="23" t="s">
        <v>13</v>
      </c>
      <c r="BE4" s="23" t="s">
        <v>13</v>
      </c>
      <c r="BF4" s="23" t="s">
        <v>13</v>
      </c>
      <c r="BG4" s="23" t="s">
        <v>7</v>
      </c>
      <c r="BH4" s="23" t="s">
        <v>7</v>
      </c>
      <c r="BI4" s="23" t="s">
        <v>7</v>
      </c>
      <c r="BJ4" s="23" t="s">
        <v>10</v>
      </c>
      <c r="BK4" s="23" t="s">
        <v>13</v>
      </c>
      <c r="BL4" s="23" t="s">
        <v>8</v>
      </c>
      <c r="BM4" s="23" t="s">
        <v>8</v>
      </c>
      <c r="BN4" s="23" t="s">
        <v>11</v>
      </c>
      <c r="BO4" s="23" t="s">
        <v>11</v>
      </c>
      <c r="BP4" s="23" t="s">
        <v>12</v>
      </c>
      <c r="BQ4" s="23" t="s">
        <v>9</v>
      </c>
      <c r="BR4" s="23" t="s">
        <v>7</v>
      </c>
      <c r="BS4" s="23" t="s">
        <v>7</v>
      </c>
      <c r="BT4" s="23" t="s">
        <v>10</v>
      </c>
      <c r="BU4" s="23" t="s">
        <v>10</v>
      </c>
      <c r="BV4" s="23" t="s">
        <v>11</v>
      </c>
      <c r="BW4" s="23" t="s">
        <v>10</v>
      </c>
      <c r="BX4" s="23" t="s">
        <v>9</v>
      </c>
      <c r="BY4" s="23" t="s">
        <v>9</v>
      </c>
      <c r="BZ4" s="23" t="s">
        <v>12</v>
      </c>
      <c r="CA4" s="23" t="s">
        <v>10</v>
      </c>
      <c r="CB4" s="23" t="s">
        <v>11</v>
      </c>
      <c r="CC4" s="23" t="s">
        <v>11</v>
      </c>
      <c r="CD4" s="23" t="s">
        <v>11</v>
      </c>
      <c r="CE4" s="23" t="s">
        <v>11</v>
      </c>
      <c r="CF4" s="23" t="s">
        <v>11</v>
      </c>
      <c r="CG4" s="23" t="s">
        <v>10</v>
      </c>
      <c r="CH4" s="23" t="s">
        <v>14</v>
      </c>
      <c r="CI4" s="23" t="s">
        <v>15</v>
      </c>
    </row>
    <row r="5" spans="1:87" hidden="1" x14ac:dyDescent="0.3">
      <c r="A5" s="23" t="s">
        <v>16</v>
      </c>
      <c r="B5" s="23" t="s">
        <v>17</v>
      </c>
      <c r="C5" s="23" t="s">
        <v>18</v>
      </c>
      <c r="D5" s="23" t="s">
        <v>19</v>
      </c>
      <c r="E5" s="23" t="s">
        <v>20</v>
      </c>
      <c r="F5" s="23" t="s">
        <v>21</v>
      </c>
      <c r="G5" s="23" t="s">
        <v>22</v>
      </c>
      <c r="H5" s="23" t="s">
        <v>23</v>
      </c>
      <c r="I5" s="23" t="s">
        <v>24</v>
      </c>
      <c r="J5" s="23" t="s">
        <v>25</v>
      </c>
      <c r="K5" s="23" t="s">
        <v>26</v>
      </c>
      <c r="L5" s="23" t="s">
        <v>27</v>
      </c>
      <c r="M5" s="23" t="s">
        <v>28</v>
      </c>
      <c r="N5" s="23" t="s">
        <v>29</v>
      </c>
      <c r="O5" s="23" t="s">
        <v>30</v>
      </c>
      <c r="P5" s="23" t="s">
        <v>31</v>
      </c>
      <c r="Q5" s="23" t="s">
        <v>32</v>
      </c>
      <c r="R5" s="23" t="s">
        <v>33</v>
      </c>
      <c r="S5" s="23" t="s">
        <v>34</v>
      </c>
      <c r="T5" s="23" t="s">
        <v>35</v>
      </c>
      <c r="U5" s="23" t="s">
        <v>36</v>
      </c>
      <c r="V5" s="23" t="s">
        <v>37</v>
      </c>
      <c r="W5" s="23" t="s">
        <v>38</v>
      </c>
      <c r="X5" s="23" t="s">
        <v>39</v>
      </c>
      <c r="Y5" s="23" t="s">
        <v>40</v>
      </c>
      <c r="Z5" s="23" t="s">
        <v>41</v>
      </c>
      <c r="AA5" s="23" t="s">
        <v>42</v>
      </c>
      <c r="AB5" s="23" t="s">
        <v>43</v>
      </c>
      <c r="AC5" s="23" t="s">
        <v>44</v>
      </c>
      <c r="AD5" s="23" t="s">
        <v>45</v>
      </c>
      <c r="AE5" s="23" t="s">
        <v>46</v>
      </c>
      <c r="AF5" s="23" t="s">
        <v>47</v>
      </c>
      <c r="AG5" s="23" t="s">
        <v>48</v>
      </c>
      <c r="AH5" s="23" t="s">
        <v>49</v>
      </c>
      <c r="AI5" s="23" t="s">
        <v>50</v>
      </c>
      <c r="AJ5" s="23" t="s">
        <v>51</v>
      </c>
      <c r="AK5" s="23" t="s">
        <v>52</v>
      </c>
      <c r="AL5" s="23" t="s">
        <v>53</v>
      </c>
      <c r="AM5" s="23" t="s">
        <v>54</v>
      </c>
      <c r="AN5" s="23" t="s">
        <v>55</v>
      </c>
      <c r="AO5" s="23" t="s">
        <v>56</v>
      </c>
      <c r="AP5" s="23" t="s">
        <v>57</v>
      </c>
      <c r="AQ5" s="23" t="s">
        <v>58</v>
      </c>
      <c r="AR5" s="23" t="s">
        <v>59</v>
      </c>
      <c r="AS5" s="23" t="s">
        <v>60</v>
      </c>
      <c r="AT5" s="23" t="s">
        <v>61</v>
      </c>
      <c r="AU5" s="23" t="s">
        <v>62</v>
      </c>
      <c r="AV5" s="23" t="s">
        <v>63</v>
      </c>
      <c r="AW5" s="23" t="s">
        <v>64</v>
      </c>
      <c r="AX5" s="23" t="s">
        <v>65</v>
      </c>
      <c r="AY5" s="23" t="s">
        <v>66</v>
      </c>
      <c r="AZ5" s="23" t="s">
        <v>67</v>
      </c>
      <c r="BA5" s="23" t="s">
        <v>68</v>
      </c>
      <c r="BB5" s="23" t="s">
        <v>69</v>
      </c>
      <c r="BC5" s="24" t="s">
        <v>70</v>
      </c>
      <c r="BD5" s="23" t="s">
        <v>71</v>
      </c>
      <c r="BE5" s="23" t="s">
        <v>72</v>
      </c>
      <c r="BF5" s="23" t="s">
        <v>73</v>
      </c>
      <c r="BG5" s="23" t="s">
        <v>74</v>
      </c>
      <c r="BH5" s="23" t="s">
        <v>75</v>
      </c>
      <c r="BI5" s="23" t="s">
        <v>76</v>
      </c>
      <c r="BJ5" s="23" t="s">
        <v>77</v>
      </c>
      <c r="BK5" s="23" t="s">
        <v>78</v>
      </c>
      <c r="BL5" s="23" t="s">
        <v>79</v>
      </c>
      <c r="BM5" s="23" t="s">
        <v>80</v>
      </c>
      <c r="BN5" s="23" t="s">
        <v>81</v>
      </c>
      <c r="BO5" s="23" t="s">
        <v>82</v>
      </c>
      <c r="BP5" s="23" t="s">
        <v>83</v>
      </c>
      <c r="BQ5" s="23" t="s">
        <v>84</v>
      </c>
      <c r="BR5" s="23" t="s">
        <v>85</v>
      </c>
      <c r="BS5" s="23" t="s">
        <v>86</v>
      </c>
      <c r="BT5" s="23" t="s">
        <v>87</v>
      </c>
      <c r="BU5" s="23" t="s">
        <v>88</v>
      </c>
      <c r="BV5" s="23" t="s">
        <v>89</v>
      </c>
      <c r="BW5" s="23" t="s">
        <v>90</v>
      </c>
      <c r="BX5" s="23" t="s">
        <v>91</v>
      </c>
      <c r="BY5" s="23" t="s">
        <v>92</v>
      </c>
      <c r="BZ5" s="23" t="s">
        <v>93</v>
      </c>
      <c r="CA5" s="23" t="s">
        <v>94</v>
      </c>
      <c r="CB5" s="23" t="s">
        <v>95</v>
      </c>
      <c r="CC5" s="23" t="s">
        <v>96</v>
      </c>
      <c r="CD5" s="23" t="s">
        <v>97</v>
      </c>
      <c r="CE5" s="23" t="s">
        <v>98</v>
      </c>
      <c r="CF5" s="23" t="s">
        <v>99</v>
      </c>
      <c r="CG5" s="23" t="s">
        <v>100</v>
      </c>
      <c r="CH5" s="23" t="s">
        <v>101</v>
      </c>
      <c r="CI5" s="23" t="s">
        <v>102</v>
      </c>
    </row>
    <row r="6" spans="1:87" x14ac:dyDescent="0.3">
      <c r="A6" s="36" t="s">
        <v>103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</row>
    <row r="7" spans="1:87" s="25" customFormat="1" ht="90" customHeight="1" x14ac:dyDescent="0.3">
      <c r="A7" s="18" t="s">
        <v>104</v>
      </c>
      <c r="B7" s="18" t="s">
        <v>105</v>
      </c>
      <c r="C7" s="18" t="s">
        <v>106</v>
      </c>
      <c r="D7" s="18" t="s">
        <v>107</v>
      </c>
      <c r="E7" s="18" t="s">
        <v>108</v>
      </c>
      <c r="F7" s="18" t="s">
        <v>109</v>
      </c>
      <c r="G7" s="18" t="s">
        <v>110</v>
      </c>
      <c r="H7" s="18" t="s">
        <v>111</v>
      </c>
      <c r="I7" s="18" t="s">
        <v>112</v>
      </c>
      <c r="J7" s="18" t="s">
        <v>113</v>
      </c>
      <c r="K7" s="18" t="s">
        <v>114</v>
      </c>
      <c r="L7" s="18" t="s">
        <v>115</v>
      </c>
      <c r="M7" s="18" t="s">
        <v>116</v>
      </c>
      <c r="N7" s="18" t="s">
        <v>117</v>
      </c>
      <c r="O7" s="18" t="s">
        <v>118</v>
      </c>
      <c r="P7" s="18" t="s">
        <v>119</v>
      </c>
      <c r="Q7" s="18" t="s">
        <v>120</v>
      </c>
      <c r="R7" s="18" t="s">
        <v>121</v>
      </c>
      <c r="S7" s="18" t="s">
        <v>122</v>
      </c>
      <c r="T7" s="18" t="s">
        <v>123</v>
      </c>
      <c r="U7" s="18" t="s">
        <v>124</v>
      </c>
      <c r="V7" s="18" t="s">
        <v>125</v>
      </c>
      <c r="W7" s="18" t="s">
        <v>126</v>
      </c>
      <c r="X7" s="18" t="s">
        <v>127</v>
      </c>
      <c r="Y7" s="18" t="s">
        <v>128</v>
      </c>
      <c r="Z7" s="18" t="s">
        <v>129</v>
      </c>
      <c r="AA7" s="18" t="s">
        <v>130</v>
      </c>
      <c r="AB7" s="18" t="s">
        <v>131</v>
      </c>
      <c r="AC7" s="18" t="s">
        <v>132</v>
      </c>
      <c r="AD7" s="18" t="s">
        <v>133</v>
      </c>
      <c r="AE7" s="18" t="s">
        <v>134</v>
      </c>
      <c r="AF7" s="18" t="s">
        <v>135</v>
      </c>
      <c r="AG7" s="18" t="s">
        <v>136</v>
      </c>
      <c r="AH7" s="18" t="s">
        <v>137</v>
      </c>
      <c r="AI7" s="18" t="s">
        <v>138</v>
      </c>
      <c r="AJ7" s="18" t="s">
        <v>139</v>
      </c>
      <c r="AK7" s="18" t="s">
        <v>140</v>
      </c>
      <c r="AL7" s="18" t="s">
        <v>141</v>
      </c>
      <c r="AM7" s="18" t="s">
        <v>142</v>
      </c>
      <c r="AN7" s="18" t="s">
        <v>143</v>
      </c>
      <c r="AO7" s="18" t="s">
        <v>144</v>
      </c>
      <c r="AP7" s="18" t="s">
        <v>145</v>
      </c>
      <c r="AQ7" s="18" t="s">
        <v>146</v>
      </c>
      <c r="AR7" s="18" t="s">
        <v>147</v>
      </c>
      <c r="AS7" s="18" t="s">
        <v>148</v>
      </c>
      <c r="AT7" s="18" t="s">
        <v>149</v>
      </c>
      <c r="AU7" s="18" t="s">
        <v>150</v>
      </c>
      <c r="AV7" s="18" t="s">
        <v>151</v>
      </c>
      <c r="AW7" s="18" t="s">
        <v>152</v>
      </c>
      <c r="AX7" s="18" t="s">
        <v>153</v>
      </c>
      <c r="AY7" s="18" t="s">
        <v>154</v>
      </c>
      <c r="AZ7" s="18" t="s">
        <v>155</v>
      </c>
      <c r="BA7" s="18" t="s">
        <v>156</v>
      </c>
      <c r="BB7" s="18" t="s">
        <v>157</v>
      </c>
      <c r="BC7" s="19" t="s">
        <v>158</v>
      </c>
      <c r="BD7" s="18" t="s">
        <v>159</v>
      </c>
      <c r="BE7" s="18" t="s">
        <v>160</v>
      </c>
      <c r="BF7" s="18" t="s">
        <v>161</v>
      </c>
      <c r="BG7" s="18" t="s">
        <v>162</v>
      </c>
      <c r="BH7" s="18" t="s">
        <v>163</v>
      </c>
      <c r="BI7" s="18" t="s">
        <v>164</v>
      </c>
      <c r="BJ7" s="18" t="s">
        <v>165</v>
      </c>
      <c r="BK7" s="18" t="s">
        <v>166</v>
      </c>
      <c r="BL7" s="18" t="s">
        <v>167</v>
      </c>
      <c r="BM7" s="18" t="s">
        <v>168</v>
      </c>
      <c r="BN7" s="18" t="s">
        <v>169</v>
      </c>
      <c r="BO7" s="18" t="s">
        <v>170</v>
      </c>
      <c r="BP7" s="18" t="s">
        <v>171</v>
      </c>
      <c r="BQ7" s="18" t="s">
        <v>172</v>
      </c>
      <c r="BR7" s="18" t="s">
        <v>173</v>
      </c>
      <c r="BS7" s="18" t="s">
        <v>174</v>
      </c>
      <c r="BT7" s="18" t="s">
        <v>175</v>
      </c>
      <c r="BU7" s="18" t="s">
        <v>176</v>
      </c>
      <c r="BV7" s="18" t="s">
        <v>177</v>
      </c>
      <c r="BW7" s="18" t="s">
        <v>178</v>
      </c>
      <c r="BX7" s="18" t="s">
        <v>179</v>
      </c>
      <c r="BY7" s="18" t="s">
        <v>180</v>
      </c>
      <c r="BZ7" s="18" t="s">
        <v>181</v>
      </c>
      <c r="CA7" s="18" t="s">
        <v>182</v>
      </c>
      <c r="CB7" s="18" t="s">
        <v>183</v>
      </c>
      <c r="CC7" s="18" t="s">
        <v>184</v>
      </c>
      <c r="CD7" s="18" t="s">
        <v>185</v>
      </c>
      <c r="CE7" s="18" t="s">
        <v>186</v>
      </c>
      <c r="CF7" s="18" t="s">
        <v>187</v>
      </c>
      <c r="CG7" s="18" t="s">
        <v>188</v>
      </c>
      <c r="CH7" s="18" t="s">
        <v>189</v>
      </c>
      <c r="CI7" s="18" t="s">
        <v>190</v>
      </c>
    </row>
    <row r="8" spans="1:87" ht="86.4" x14ac:dyDescent="0.3">
      <c r="A8" s="13">
        <v>2025</v>
      </c>
      <c r="B8" s="14">
        <v>45931</v>
      </c>
      <c r="C8" s="14">
        <v>46022</v>
      </c>
      <c r="D8" s="11" t="s">
        <v>193</v>
      </c>
      <c r="E8" s="11" t="s">
        <v>199</v>
      </c>
      <c r="F8" s="11" t="s">
        <v>200</v>
      </c>
      <c r="G8" s="13" t="s">
        <v>461</v>
      </c>
      <c r="H8" s="17"/>
      <c r="I8" s="13" t="s">
        <v>383</v>
      </c>
      <c r="J8" s="17"/>
      <c r="K8" s="17"/>
      <c r="L8" s="17"/>
      <c r="M8" s="17"/>
      <c r="N8" s="13" t="s">
        <v>517</v>
      </c>
      <c r="O8" s="17"/>
      <c r="P8" s="17"/>
      <c r="Q8" s="17"/>
      <c r="R8" s="17"/>
      <c r="S8" s="17"/>
      <c r="T8" s="17"/>
      <c r="U8" s="17"/>
      <c r="V8" s="17"/>
      <c r="W8" s="13" t="s">
        <v>566</v>
      </c>
      <c r="X8" s="13" t="s">
        <v>567</v>
      </c>
      <c r="Y8" s="13" t="s">
        <v>568</v>
      </c>
      <c r="Z8" s="13" t="s">
        <v>204</v>
      </c>
      <c r="AA8" s="13"/>
      <c r="AB8" s="13"/>
      <c r="AC8" s="17" t="s">
        <v>712</v>
      </c>
      <c r="AD8" s="10" t="s">
        <v>224</v>
      </c>
      <c r="AE8" s="17" t="s">
        <v>713</v>
      </c>
      <c r="AF8" s="17" t="s">
        <v>370</v>
      </c>
      <c r="AG8" s="17" t="s">
        <v>370</v>
      </c>
      <c r="AH8" s="10" t="s">
        <v>237</v>
      </c>
      <c r="AI8" s="17" t="s">
        <v>714</v>
      </c>
      <c r="AJ8" s="10">
        <v>15</v>
      </c>
      <c r="AK8" s="10" t="s">
        <v>274</v>
      </c>
      <c r="AL8" s="10">
        <v>15</v>
      </c>
      <c r="AM8" s="10" t="s">
        <v>274</v>
      </c>
      <c r="AN8" s="10">
        <v>11</v>
      </c>
      <c r="AO8" s="10" t="s">
        <v>274</v>
      </c>
      <c r="AP8" s="17">
        <v>36040</v>
      </c>
      <c r="AQ8" s="17"/>
      <c r="AR8" s="17"/>
      <c r="AS8" s="17"/>
      <c r="AT8" s="17"/>
      <c r="AU8" s="17"/>
      <c r="AV8" s="17"/>
      <c r="AW8" s="17"/>
      <c r="AX8" s="17"/>
      <c r="AY8" s="13" t="s">
        <v>461</v>
      </c>
      <c r="AZ8" s="14">
        <v>45938</v>
      </c>
      <c r="BA8" s="14">
        <v>45938</v>
      </c>
      <c r="BB8" s="14">
        <v>45948</v>
      </c>
      <c r="BC8" s="26">
        <f>+BD8/1.16</f>
        <v>115440</v>
      </c>
      <c r="BD8" s="15">
        <v>133910.39999999999</v>
      </c>
      <c r="BE8" s="17"/>
      <c r="BF8" s="17"/>
      <c r="BG8" s="11" t="s">
        <v>371</v>
      </c>
      <c r="BH8" s="17"/>
      <c r="BI8" s="11" t="s">
        <v>367</v>
      </c>
      <c r="BJ8" s="13" t="s">
        <v>517</v>
      </c>
      <c r="BK8" s="17"/>
      <c r="BL8" s="17"/>
      <c r="BM8" s="17"/>
      <c r="BN8" s="7" t="s">
        <v>665</v>
      </c>
      <c r="BO8" s="17"/>
      <c r="BP8" s="17">
        <v>1</v>
      </c>
      <c r="BQ8" s="11" t="s">
        <v>303</v>
      </c>
      <c r="BR8" s="11">
        <v>1525010000</v>
      </c>
      <c r="BS8" s="11" t="s">
        <v>368</v>
      </c>
      <c r="BT8" s="17"/>
      <c r="BU8" s="17"/>
      <c r="BV8" s="17"/>
      <c r="BW8" s="17"/>
      <c r="BX8" s="17"/>
      <c r="BY8" s="13" t="s">
        <v>203</v>
      </c>
      <c r="BZ8" s="13"/>
      <c r="CA8" s="17"/>
      <c r="CB8" s="17"/>
      <c r="CC8" s="17"/>
      <c r="CD8" s="17"/>
      <c r="CE8" s="17"/>
      <c r="CF8" s="17"/>
      <c r="CG8" s="17" t="s">
        <v>369</v>
      </c>
      <c r="CH8" s="27">
        <v>46022</v>
      </c>
      <c r="CI8" s="17"/>
    </row>
    <row r="9" spans="1:87" ht="86.4" x14ac:dyDescent="0.3">
      <c r="A9" s="13">
        <v>2025</v>
      </c>
      <c r="B9" s="14">
        <v>45931</v>
      </c>
      <c r="C9" s="14">
        <v>46022</v>
      </c>
      <c r="D9" s="11" t="s">
        <v>193</v>
      </c>
      <c r="E9" s="11" t="s">
        <v>199</v>
      </c>
      <c r="F9" s="11" t="s">
        <v>200</v>
      </c>
      <c r="G9" s="13" t="s">
        <v>462</v>
      </c>
      <c r="H9" s="17"/>
      <c r="I9" s="13" t="s">
        <v>383</v>
      </c>
      <c r="J9" s="17"/>
      <c r="K9" s="17"/>
      <c r="L9" s="17"/>
      <c r="M9" s="17"/>
      <c r="N9" s="13" t="s">
        <v>518</v>
      </c>
      <c r="O9" s="17"/>
      <c r="P9" s="17"/>
      <c r="Q9" s="17"/>
      <c r="R9" s="17"/>
      <c r="S9" s="17"/>
      <c r="T9" s="17"/>
      <c r="U9" s="17"/>
      <c r="V9" s="17"/>
      <c r="W9" s="13"/>
      <c r="X9" s="13"/>
      <c r="Y9" s="13"/>
      <c r="Z9" s="13" t="s">
        <v>204</v>
      </c>
      <c r="AA9" s="13" t="s">
        <v>656</v>
      </c>
      <c r="AB9" s="13">
        <v>1</v>
      </c>
      <c r="AC9" s="17" t="s">
        <v>715</v>
      </c>
      <c r="AD9" s="10" t="s">
        <v>212</v>
      </c>
      <c r="AE9" s="17" t="s">
        <v>716</v>
      </c>
      <c r="AF9" s="17">
        <v>104</v>
      </c>
      <c r="AG9" s="17" t="s">
        <v>370</v>
      </c>
      <c r="AH9" s="10" t="s">
        <v>237</v>
      </c>
      <c r="AI9" s="17" t="s">
        <v>717</v>
      </c>
      <c r="AJ9" s="16">
        <v>20</v>
      </c>
      <c r="AK9" s="16" t="s">
        <v>364</v>
      </c>
      <c r="AL9" s="16">
        <v>20</v>
      </c>
      <c r="AM9" s="16" t="s">
        <v>364</v>
      </c>
      <c r="AN9" s="16">
        <v>11</v>
      </c>
      <c r="AO9" s="16" t="s">
        <v>274</v>
      </c>
      <c r="AP9" s="17">
        <v>37297</v>
      </c>
      <c r="AQ9" s="17"/>
      <c r="AR9" s="17"/>
      <c r="AS9" s="17"/>
      <c r="AT9" s="17"/>
      <c r="AU9" s="17"/>
      <c r="AV9" s="17"/>
      <c r="AW9" s="17"/>
      <c r="AX9" s="17"/>
      <c r="AY9" s="13" t="s">
        <v>462</v>
      </c>
      <c r="AZ9" s="14">
        <v>45964</v>
      </c>
      <c r="BA9" s="14">
        <v>45964</v>
      </c>
      <c r="BB9" s="14">
        <v>45975</v>
      </c>
      <c r="BC9" s="26">
        <f t="shared" ref="BC9:BC69" si="0">+BD9/1.16</f>
        <v>49830.000000000007</v>
      </c>
      <c r="BD9" s="15">
        <v>57802.8</v>
      </c>
      <c r="BE9" s="17"/>
      <c r="BF9" s="17"/>
      <c r="BG9" s="11" t="s">
        <v>371</v>
      </c>
      <c r="BH9" s="17"/>
      <c r="BI9" s="11" t="s">
        <v>367</v>
      </c>
      <c r="BJ9" s="13" t="s">
        <v>518</v>
      </c>
      <c r="BK9" s="17"/>
      <c r="BL9" s="17"/>
      <c r="BM9" s="17"/>
      <c r="BN9" s="7" t="s">
        <v>853</v>
      </c>
      <c r="BO9" s="17"/>
      <c r="BP9" s="17">
        <f>+BP8+1</f>
        <v>2</v>
      </c>
      <c r="BQ9" s="11" t="s">
        <v>303</v>
      </c>
      <c r="BR9" s="11">
        <v>1525010000</v>
      </c>
      <c r="BS9" s="11" t="s">
        <v>368</v>
      </c>
      <c r="BT9" s="17"/>
      <c r="BU9" s="17"/>
      <c r="BV9" s="17"/>
      <c r="BW9" s="17"/>
      <c r="BX9" s="17"/>
      <c r="BY9" s="13" t="s">
        <v>203</v>
      </c>
      <c r="BZ9" s="13"/>
      <c r="CA9" s="17"/>
      <c r="CB9" s="17"/>
      <c r="CC9" s="17"/>
      <c r="CD9" s="17"/>
      <c r="CE9" s="17"/>
      <c r="CF9" s="17"/>
      <c r="CG9" s="17" t="s">
        <v>369</v>
      </c>
      <c r="CH9" s="27">
        <v>46022</v>
      </c>
      <c r="CI9" s="17"/>
    </row>
    <row r="10" spans="1:87" ht="72" x14ac:dyDescent="0.3">
      <c r="A10" s="13">
        <v>2025</v>
      </c>
      <c r="B10" s="14">
        <v>45931</v>
      </c>
      <c r="C10" s="14">
        <v>46022</v>
      </c>
      <c r="D10" s="11" t="s">
        <v>193</v>
      </c>
      <c r="E10" s="11" t="s">
        <v>199</v>
      </c>
      <c r="F10" s="11" t="s">
        <v>200</v>
      </c>
      <c r="G10" s="13" t="s">
        <v>463</v>
      </c>
      <c r="H10" s="17"/>
      <c r="I10" s="13" t="s">
        <v>383</v>
      </c>
      <c r="J10" s="17"/>
      <c r="K10" s="17"/>
      <c r="L10" s="17"/>
      <c r="M10" s="17"/>
      <c r="N10" s="13" t="s">
        <v>519</v>
      </c>
      <c r="O10" s="17"/>
      <c r="P10" s="17"/>
      <c r="Q10" s="17"/>
      <c r="R10" s="17"/>
      <c r="S10" s="17"/>
      <c r="T10" s="17"/>
      <c r="U10" s="17"/>
      <c r="V10" s="17"/>
      <c r="W10" s="13"/>
      <c r="X10" s="13"/>
      <c r="Y10" s="13"/>
      <c r="Z10" s="13" t="s">
        <v>204</v>
      </c>
      <c r="AA10" s="13" t="s">
        <v>396</v>
      </c>
      <c r="AB10" s="13">
        <v>2</v>
      </c>
      <c r="AC10" s="17" t="s">
        <v>406</v>
      </c>
      <c r="AD10" s="10" t="s">
        <v>212</v>
      </c>
      <c r="AE10" s="17" t="s">
        <v>718</v>
      </c>
      <c r="AF10" s="17">
        <v>304</v>
      </c>
      <c r="AG10" s="17" t="s">
        <v>370</v>
      </c>
      <c r="AH10" s="10" t="s">
        <v>237</v>
      </c>
      <c r="AI10" s="17" t="s">
        <v>719</v>
      </c>
      <c r="AJ10" s="16">
        <v>20</v>
      </c>
      <c r="AK10" s="16" t="s">
        <v>364</v>
      </c>
      <c r="AL10" s="16">
        <v>20</v>
      </c>
      <c r="AM10" s="16" t="s">
        <v>364</v>
      </c>
      <c r="AN10" s="16">
        <v>11</v>
      </c>
      <c r="AO10" s="16" t="s">
        <v>274</v>
      </c>
      <c r="AP10" s="17">
        <v>37200</v>
      </c>
      <c r="AQ10" s="17"/>
      <c r="AR10" s="17"/>
      <c r="AS10" s="17"/>
      <c r="AT10" s="17"/>
      <c r="AU10" s="17"/>
      <c r="AV10" s="17"/>
      <c r="AW10" s="17"/>
      <c r="AX10" s="17"/>
      <c r="AY10" s="13" t="s">
        <v>463</v>
      </c>
      <c r="AZ10" s="14">
        <v>45968</v>
      </c>
      <c r="BA10" s="14">
        <v>45968</v>
      </c>
      <c r="BB10" s="14">
        <v>45987</v>
      </c>
      <c r="BC10" s="26">
        <f t="shared" si="0"/>
        <v>47500</v>
      </c>
      <c r="BD10" s="15">
        <v>55100</v>
      </c>
      <c r="BE10" s="17"/>
      <c r="BF10" s="17"/>
      <c r="BG10" s="11" t="s">
        <v>371</v>
      </c>
      <c r="BH10" s="17"/>
      <c r="BI10" s="11" t="s">
        <v>367</v>
      </c>
      <c r="BJ10" s="13" t="s">
        <v>519</v>
      </c>
      <c r="BK10" s="17"/>
      <c r="BL10" s="17"/>
      <c r="BM10" s="17"/>
      <c r="BN10" s="13"/>
      <c r="BO10" s="17"/>
      <c r="BP10" s="17">
        <f t="shared" ref="BP10:BP28" si="1">+BP9+1</f>
        <v>3</v>
      </c>
      <c r="BQ10" s="11" t="s">
        <v>303</v>
      </c>
      <c r="BR10" s="11">
        <v>1525010000</v>
      </c>
      <c r="BS10" s="11" t="s">
        <v>368</v>
      </c>
      <c r="BT10" s="17"/>
      <c r="BU10" s="17"/>
      <c r="BV10" s="17"/>
      <c r="BW10" s="17"/>
      <c r="BX10" s="17"/>
      <c r="BY10" s="13" t="s">
        <v>203</v>
      </c>
      <c r="BZ10" s="13"/>
      <c r="CA10" s="17"/>
      <c r="CB10" s="17"/>
      <c r="CC10" s="17"/>
      <c r="CD10" s="17"/>
      <c r="CE10" s="17"/>
      <c r="CF10" s="17"/>
      <c r="CG10" s="17" t="s">
        <v>369</v>
      </c>
      <c r="CH10" s="27">
        <v>46022</v>
      </c>
      <c r="CI10" s="17" t="s">
        <v>852</v>
      </c>
    </row>
    <row r="11" spans="1:87" ht="72" x14ac:dyDescent="0.3">
      <c r="A11" s="13">
        <v>2025</v>
      </c>
      <c r="B11" s="14">
        <v>45931</v>
      </c>
      <c r="C11" s="14">
        <v>46022</v>
      </c>
      <c r="D11" s="11" t="s">
        <v>193</v>
      </c>
      <c r="E11" s="11" t="s">
        <v>199</v>
      </c>
      <c r="F11" s="11" t="s">
        <v>200</v>
      </c>
      <c r="G11" s="13" t="s">
        <v>464</v>
      </c>
      <c r="H11" s="17"/>
      <c r="I11" s="13" t="s">
        <v>383</v>
      </c>
      <c r="J11" s="17"/>
      <c r="K11" s="17"/>
      <c r="L11" s="17"/>
      <c r="M11" s="17"/>
      <c r="N11" s="13" t="s">
        <v>520</v>
      </c>
      <c r="O11" s="17"/>
      <c r="P11" s="17"/>
      <c r="Q11" s="17"/>
      <c r="R11" s="17"/>
      <c r="S11" s="17"/>
      <c r="T11" s="17"/>
      <c r="U11" s="17"/>
      <c r="V11" s="17"/>
      <c r="W11" s="13" t="s">
        <v>569</v>
      </c>
      <c r="X11" s="13" t="s">
        <v>570</v>
      </c>
      <c r="Y11" s="13" t="s">
        <v>571</v>
      </c>
      <c r="Z11" s="13" t="s">
        <v>204</v>
      </c>
      <c r="AA11" s="13"/>
      <c r="AB11" s="13"/>
      <c r="AC11" s="17" t="s">
        <v>720</v>
      </c>
      <c r="AD11" s="10" t="s">
        <v>212</v>
      </c>
      <c r="AE11" s="17" t="s">
        <v>721</v>
      </c>
      <c r="AF11" s="17">
        <v>336</v>
      </c>
      <c r="AG11" s="17" t="s">
        <v>370</v>
      </c>
      <c r="AH11" s="10" t="s">
        <v>237</v>
      </c>
      <c r="AI11" s="17" t="s">
        <v>722</v>
      </c>
      <c r="AJ11" s="16">
        <v>20</v>
      </c>
      <c r="AK11" s="16" t="s">
        <v>364</v>
      </c>
      <c r="AL11" s="16">
        <v>20</v>
      </c>
      <c r="AM11" s="16" t="s">
        <v>364</v>
      </c>
      <c r="AN11" s="16">
        <v>11</v>
      </c>
      <c r="AO11" s="16" t="s">
        <v>274</v>
      </c>
      <c r="AP11" s="17">
        <v>37004</v>
      </c>
      <c r="AQ11" s="17"/>
      <c r="AR11" s="17"/>
      <c r="AS11" s="17"/>
      <c r="AT11" s="17"/>
      <c r="AU11" s="17"/>
      <c r="AV11" s="17"/>
      <c r="AW11" s="17"/>
      <c r="AX11" s="17"/>
      <c r="AY11" s="13" t="s">
        <v>464</v>
      </c>
      <c r="AZ11" s="14">
        <v>45979</v>
      </c>
      <c r="BA11" s="14">
        <v>45979</v>
      </c>
      <c r="BB11" s="14">
        <v>46000</v>
      </c>
      <c r="BC11" s="26">
        <f t="shared" si="0"/>
        <v>40000</v>
      </c>
      <c r="BD11" s="15">
        <v>46400</v>
      </c>
      <c r="BE11" s="17"/>
      <c r="BF11" s="17"/>
      <c r="BG11" s="11" t="s">
        <v>371</v>
      </c>
      <c r="BH11" s="17"/>
      <c r="BI11" s="11" t="s">
        <v>367</v>
      </c>
      <c r="BJ11" s="13" t="s">
        <v>520</v>
      </c>
      <c r="BK11" s="17"/>
      <c r="BL11" s="17"/>
      <c r="BM11" s="17"/>
      <c r="BN11" s="12"/>
      <c r="BO11" s="17"/>
      <c r="BP11" s="17">
        <f t="shared" si="1"/>
        <v>4</v>
      </c>
      <c r="BQ11" s="11" t="s">
        <v>303</v>
      </c>
      <c r="BR11" s="11">
        <v>1525010000</v>
      </c>
      <c r="BS11" s="11" t="s">
        <v>368</v>
      </c>
      <c r="BT11" s="17"/>
      <c r="BU11" s="17"/>
      <c r="BV11" s="17"/>
      <c r="BW11" s="17"/>
      <c r="BX11" s="17"/>
      <c r="BY11" s="13" t="s">
        <v>203</v>
      </c>
      <c r="BZ11" s="13"/>
      <c r="CA11" s="17"/>
      <c r="CB11" s="17"/>
      <c r="CC11" s="17"/>
      <c r="CD11" s="17"/>
      <c r="CE11" s="17"/>
      <c r="CF11" s="17"/>
      <c r="CG11" s="17" t="s">
        <v>369</v>
      </c>
      <c r="CH11" s="27">
        <v>46022</v>
      </c>
      <c r="CI11" s="17" t="s">
        <v>852</v>
      </c>
    </row>
    <row r="12" spans="1:87" ht="72" x14ac:dyDescent="0.3">
      <c r="A12" s="13">
        <v>2025</v>
      </c>
      <c r="B12" s="14">
        <v>45931</v>
      </c>
      <c r="C12" s="14">
        <v>46022</v>
      </c>
      <c r="D12" s="11" t="s">
        <v>193</v>
      </c>
      <c r="E12" s="11" t="s">
        <v>199</v>
      </c>
      <c r="F12" s="11" t="s">
        <v>200</v>
      </c>
      <c r="G12" s="13" t="s">
        <v>465</v>
      </c>
      <c r="H12" s="17"/>
      <c r="I12" s="13" t="s">
        <v>383</v>
      </c>
      <c r="J12" s="17"/>
      <c r="K12" s="17"/>
      <c r="L12" s="17"/>
      <c r="M12" s="17"/>
      <c r="N12" s="13" t="s">
        <v>521</v>
      </c>
      <c r="O12" s="17"/>
      <c r="P12" s="17"/>
      <c r="Q12" s="17"/>
      <c r="R12" s="17"/>
      <c r="S12" s="17"/>
      <c r="T12" s="17"/>
      <c r="U12" s="17"/>
      <c r="V12" s="17"/>
      <c r="W12" s="13"/>
      <c r="X12" s="13"/>
      <c r="Y12" s="13"/>
      <c r="Z12" s="13" t="s">
        <v>204</v>
      </c>
      <c r="AA12" s="13" t="s">
        <v>434</v>
      </c>
      <c r="AB12" s="13">
        <v>3</v>
      </c>
      <c r="AC12" s="17" t="s">
        <v>449</v>
      </c>
      <c r="AD12" s="10" t="s">
        <v>212</v>
      </c>
      <c r="AE12" s="17" t="s">
        <v>723</v>
      </c>
      <c r="AF12" s="17">
        <v>1002</v>
      </c>
      <c r="AG12" s="17" t="s">
        <v>370</v>
      </c>
      <c r="AH12" s="10" t="s">
        <v>237</v>
      </c>
      <c r="AI12" s="17" t="s">
        <v>450</v>
      </c>
      <c r="AJ12" s="16">
        <v>20</v>
      </c>
      <c r="AK12" s="16" t="s">
        <v>364</v>
      </c>
      <c r="AL12" s="16">
        <v>20</v>
      </c>
      <c r="AM12" s="16" t="s">
        <v>364</v>
      </c>
      <c r="AN12" s="16">
        <v>11</v>
      </c>
      <c r="AO12" s="16" t="s">
        <v>274</v>
      </c>
      <c r="AP12" s="17">
        <v>37480</v>
      </c>
      <c r="AQ12" s="17"/>
      <c r="AR12" s="17"/>
      <c r="AS12" s="17"/>
      <c r="AT12" s="17"/>
      <c r="AU12" s="17"/>
      <c r="AV12" s="17"/>
      <c r="AW12" s="17"/>
      <c r="AX12" s="17"/>
      <c r="AY12" s="13" t="s">
        <v>465</v>
      </c>
      <c r="AZ12" s="14">
        <v>45981</v>
      </c>
      <c r="BA12" s="14">
        <v>45981</v>
      </c>
      <c r="BB12" s="14">
        <v>46000</v>
      </c>
      <c r="BC12" s="26">
        <f t="shared" si="0"/>
        <v>241379.31034482759</v>
      </c>
      <c r="BD12" s="15">
        <v>280000</v>
      </c>
      <c r="BE12" s="17"/>
      <c r="BF12" s="17"/>
      <c r="BG12" s="11" t="s">
        <v>371</v>
      </c>
      <c r="BH12" s="17"/>
      <c r="BI12" s="11" t="s">
        <v>367</v>
      </c>
      <c r="BJ12" s="13" t="s">
        <v>521</v>
      </c>
      <c r="BK12" s="17"/>
      <c r="BL12" s="17"/>
      <c r="BM12" s="17"/>
      <c r="BN12" s="12"/>
      <c r="BO12" s="17"/>
      <c r="BP12" s="17">
        <f t="shared" si="1"/>
        <v>5</v>
      </c>
      <c r="BQ12" s="11" t="s">
        <v>303</v>
      </c>
      <c r="BR12" s="11">
        <v>1525010000</v>
      </c>
      <c r="BS12" s="11" t="s">
        <v>368</v>
      </c>
      <c r="BT12" s="17"/>
      <c r="BU12" s="17"/>
      <c r="BV12" s="17"/>
      <c r="BW12" s="17"/>
      <c r="BX12" s="17"/>
      <c r="BY12" s="13" t="s">
        <v>203</v>
      </c>
      <c r="BZ12" s="13"/>
      <c r="CA12" s="17"/>
      <c r="CB12" s="17"/>
      <c r="CC12" s="17"/>
      <c r="CD12" s="17"/>
      <c r="CE12" s="17"/>
      <c r="CF12" s="17"/>
      <c r="CG12" s="17" t="s">
        <v>369</v>
      </c>
      <c r="CH12" s="27">
        <v>46022</v>
      </c>
      <c r="CI12" s="17" t="s">
        <v>852</v>
      </c>
    </row>
    <row r="13" spans="1:87" ht="72" x14ac:dyDescent="0.3">
      <c r="A13" s="13">
        <v>2025</v>
      </c>
      <c r="B13" s="14">
        <v>45931</v>
      </c>
      <c r="C13" s="14">
        <v>46022</v>
      </c>
      <c r="D13" s="11" t="s">
        <v>193</v>
      </c>
      <c r="E13" s="11" t="s">
        <v>199</v>
      </c>
      <c r="F13" s="11" t="s">
        <v>200</v>
      </c>
      <c r="G13" s="13" t="s">
        <v>466</v>
      </c>
      <c r="H13" s="17"/>
      <c r="I13" s="13" t="s">
        <v>383</v>
      </c>
      <c r="J13" s="17"/>
      <c r="K13" s="17"/>
      <c r="L13" s="17"/>
      <c r="M13" s="17"/>
      <c r="N13" s="13" t="s">
        <v>522</v>
      </c>
      <c r="O13" s="17"/>
      <c r="P13" s="17"/>
      <c r="Q13" s="17"/>
      <c r="R13" s="17"/>
      <c r="S13" s="17"/>
      <c r="T13" s="17"/>
      <c r="U13" s="17"/>
      <c r="V13" s="17"/>
      <c r="W13" s="13" t="s">
        <v>572</v>
      </c>
      <c r="X13" s="13" t="s">
        <v>573</v>
      </c>
      <c r="Y13" s="13" t="s">
        <v>388</v>
      </c>
      <c r="Z13" s="13" t="s">
        <v>205</v>
      </c>
      <c r="AA13" s="13"/>
      <c r="AB13" s="13"/>
      <c r="AC13" s="17" t="s">
        <v>724</v>
      </c>
      <c r="AD13" s="10" t="s">
        <v>212</v>
      </c>
      <c r="AE13" s="17" t="s">
        <v>725</v>
      </c>
      <c r="AF13" s="17">
        <v>42</v>
      </c>
      <c r="AG13" s="17" t="s">
        <v>370</v>
      </c>
      <c r="AH13" s="10" t="s">
        <v>237</v>
      </c>
      <c r="AI13" s="17" t="s">
        <v>726</v>
      </c>
      <c r="AJ13" s="17">
        <v>37</v>
      </c>
      <c r="AK13" s="17" t="s">
        <v>727</v>
      </c>
      <c r="AL13" s="17">
        <v>37</v>
      </c>
      <c r="AM13" s="17" t="s">
        <v>727</v>
      </c>
      <c r="AN13" s="17">
        <v>11</v>
      </c>
      <c r="AO13" s="10" t="s">
        <v>274</v>
      </c>
      <c r="AP13" s="17">
        <v>36100</v>
      </c>
      <c r="AQ13" s="17"/>
      <c r="AR13" s="17"/>
      <c r="AS13" s="17"/>
      <c r="AT13" s="17"/>
      <c r="AU13" s="17"/>
      <c r="AV13" s="17"/>
      <c r="AW13" s="17"/>
      <c r="AX13" s="17"/>
      <c r="AY13" s="13" t="s">
        <v>466</v>
      </c>
      <c r="AZ13" s="14">
        <v>45981</v>
      </c>
      <c r="BA13" s="14">
        <v>45981</v>
      </c>
      <c r="BB13" s="14">
        <v>46000</v>
      </c>
      <c r="BC13" s="26">
        <f t="shared" si="0"/>
        <v>45600</v>
      </c>
      <c r="BD13" s="15">
        <v>52896</v>
      </c>
      <c r="BE13" s="17"/>
      <c r="BF13" s="17"/>
      <c r="BG13" s="11" t="s">
        <v>371</v>
      </c>
      <c r="BH13" s="17"/>
      <c r="BI13" s="11" t="s">
        <v>367</v>
      </c>
      <c r="BJ13" s="13" t="s">
        <v>522</v>
      </c>
      <c r="BK13" s="17"/>
      <c r="BL13" s="17"/>
      <c r="BM13" s="17"/>
      <c r="BN13" s="12"/>
      <c r="BO13" s="17"/>
      <c r="BP13" s="17">
        <f t="shared" si="1"/>
        <v>6</v>
      </c>
      <c r="BQ13" s="11" t="s">
        <v>303</v>
      </c>
      <c r="BR13" s="11">
        <v>1525010000</v>
      </c>
      <c r="BS13" s="11" t="s">
        <v>368</v>
      </c>
      <c r="BT13" s="17"/>
      <c r="BU13" s="17"/>
      <c r="BV13" s="17"/>
      <c r="BW13" s="17"/>
      <c r="BX13" s="17"/>
      <c r="BY13" s="13" t="s">
        <v>203</v>
      </c>
      <c r="BZ13" s="13"/>
      <c r="CA13" s="17"/>
      <c r="CB13" s="17"/>
      <c r="CC13" s="17"/>
      <c r="CD13" s="17"/>
      <c r="CE13" s="17"/>
      <c r="CF13" s="17"/>
      <c r="CG13" s="17" t="s">
        <v>369</v>
      </c>
      <c r="CH13" s="27">
        <v>46022</v>
      </c>
      <c r="CI13" s="17" t="s">
        <v>852</v>
      </c>
    </row>
    <row r="14" spans="1:87" ht="72" x14ac:dyDescent="0.3">
      <c r="A14" s="13">
        <v>2025</v>
      </c>
      <c r="B14" s="14">
        <v>45931</v>
      </c>
      <c r="C14" s="14">
        <v>46022</v>
      </c>
      <c r="D14" s="11" t="s">
        <v>193</v>
      </c>
      <c r="E14" s="11" t="s">
        <v>199</v>
      </c>
      <c r="F14" s="11" t="s">
        <v>200</v>
      </c>
      <c r="G14" s="13" t="s">
        <v>467</v>
      </c>
      <c r="H14" s="17"/>
      <c r="I14" s="13" t="s">
        <v>383</v>
      </c>
      <c r="J14" s="17"/>
      <c r="K14" s="17"/>
      <c r="L14" s="17"/>
      <c r="M14" s="17"/>
      <c r="N14" s="13" t="s">
        <v>523</v>
      </c>
      <c r="O14" s="17"/>
      <c r="P14" s="17"/>
      <c r="Q14" s="17"/>
      <c r="R14" s="17"/>
      <c r="S14" s="17"/>
      <c r="T14" s="17"/>
      <c r="U14" s="17"/>
      <c r="V14" s="17"/>
      <c r="W14" s="13"/>
      <c r="X14" s="13"/>
      <c r="Y14" s="13"/>
      <c r="Z14" s="13" t="s">
        <v>204</v>
      </c>
      <c r="AA14" s="13" t="s">
        <v>657</v>
      </c>
      <c r="AB14" s="13">
        <v>4</v>
      </c>
      <c r="AC14" s="17" t="s">
        <v>728</v>
      </c>
      <c r="AD14" s="10" t="s">
        <v>220</v>
      </c>
      <c r="AE14" s="17" t="s">
        <v>729</v>
      </c>
      <c r="AF14" s="17">
        <v>805</v>
      </c>
      <c r="AG14" s="17" t="s">
        <v>370</v>
      </c>
      <c r="AH14" s="10" t="s">
        <v>237</v>
      </c>
      <c r="AI14" s="17" t="s">
        <v>730</v>
      </c>
      <c r="AJ14" s="16">
        <v>20</v>
      </c>
      <c r="AK14" s="16" t="s">
        <v>364</v>
      </c>
      <c r="AL14" s="16">
        <v>20</v>
      </c>
      <c r="AM14" s="16" t="s">
        <v>364</v>
      </c>
      <c r="AN14" s="16">
        <v>11</v>
      </c>
      <c r="AO14" s="16" t="s">
        <v>274</v>
      </c>
      <c r="AP14" s="17">
        <v>37227</v>
      </c>
      <c r="AQ14" s="17"/>
      <c r="AR14" s="17"/>
      <c r="AS14" s="17"/>
      <c r="AT14" s="17"/>
      <c r="AU14" s="17"/>
      <c r="AV14" s="17"/>
      <c r="AW14" s="17"/>
      <c r="AX14" s="17"/>
      <c r="AY14" s="13" t="s">
        <v>467</v>
      </c>
      <c r="AZ14" s="14">
        <v>45981</v>
      </c>
      <c r="BA14" s="14">
        <v>45981</v>
      </c>
      <c r="BB14" s="14">
        <v>46010</v>
      </c>
      <c r="BC14" s="26">
        <f t="shared" si="0"/>
        <v>285820.00000000006</v>
      </c>
      <c r="BD14" s="15">
        <v>331551.2</v>
      </c>
      <c r="BE14" s="17"/>
      <c r="BF14" s="17"/>
      <c r="BG14" s="11" t="s">
        <v>371</v>
      </c>
      <c r="BH14" s="17"/>
      <c r="BI14" s="11" t="s">
        <v>367</v>
      </c>
      <c r="BJ14" s="13" t="s">
        <v>523</v>
      </c>
      <c r="BK14" s="17"/>
      <c r="BL14" s="17"/>
      <c r="BM14" s="17"/>
      <c r="BN14" s="12"/>
      <c r="BO14" s="17"/>
      <c r="BP14" s="17">
        <f t="shared" si="1"/>
        <v>7</v>
      </c>
      <c r="BQ14" s="11" t="s">
        <v>303</v>
      </c>
      <c r="BR14" s="11">
        <v>1525010000</v>
      </c>
      <c r="BS14" s="11" t="s">
        <v>368</v>
      </c>
      <c r="BT14" s="17"/>
      <c r="BU14" s="17"/>
      <c r="BV14" s="17"/>
      <c r="BW14" s="17"/>
      <c r="BX14" s="17"/>
      <c r="BY14" s="13" t="s">
        <v>203</v>
      </c>
      <c r="BZ14" s="13"/>
      <c r="CA14" s="17"/>
      <c r="CB14" s="17"/>
      <c r="CC14" s="17"/>
      <c r="CD14" s="17"/>
      <c r="CE14" s="17"/>
      <c r="CF14" s="17"/>
      <c r="CG14" s="17" t="s">
        <v>369</v>
      </c>
      <c r="CH14" s="27">
        <v>46022</v>
      </c>
      <c r="CI14" s="17" t="s">
        <v>852</v>
      </c>
    </row>
    <row r="15" spans="1:87" ht="72" x14ac:dyDescent="0.3">
      <c r="A15" s="13">
        <v>2025</v>
      </c>
      <c r="B15" s="14">
        <v>45931</v>
      </c>
      <c r="C15" s="14">
        <v>46022</v>
      </c>
      <c r="D15" s="11" t="s">
        <v>193</v>
      </c>
      <c r="E15" s="11" t="s">
        <v>199</v>
      </c>
      <c r="F15" s="11" t="s">
        <v>200</v>
      </c>
      <c r="G15" s="13" t="s">
        <v>468</v>
      </c>
      <c r="H15" s="17"/>
      <c r="I15" s="13" t="s">
        <v>383</v>
      </c>
      <c r="J15" s="17"/>
      <c r="K15" s="17"/>
      <c r="L15" s="17"/>
      <c r="M15" s="17"/>
      <c r="N15" s="13" t="s">
        <v>524</v>
      </c>
      <c r="O15" s="17"/>
      <c r="P15" s="17"/>
      <c r="Q15" s="17"/>
      <c r="R15" s="17"/>
      <c r="S15" s="17"/>
      <c r="T15" s="17"/>
      <c r="U15" s="17"/>
      <c r="V15" s="17"/>
      <c r="W15" s="13"/>
      <c r="X15" s="13"/>
      <c r="Y15" s="13"/>
      <c r="Z15" s="13" t="s">
        <v>204</v>
      </c>
      <c r="AA15" s="13" t="s">
        <v>658</v>
      </c>
      <c r="AB15" s="13">
        <v>5</v>
      </c>
      <c r="AC15" s="17" t="s">
        <v>846</v>
      </c>
      <c r="AD15" s="10" t="s">
        <v>207</v>
      </c>
      <c r="AE15" s="17" t="s">
        <v>847</v>
      </c>
      <c r="AF15" s="17">
        <v>15</v>
      </c>
      <c r="AG15" s="17" t="s">
        <v>370</v>
      </c>
      <c r="AH15" s="10" t="s">
        <v>237</v>
      </c>
      <c r="AI15" s="17" t="s">
        <v>848</v>
      </c>
      <c r="AJ15" s="17">
        <v>6</v>
      </c>
      <c r="AK15" s="17" t="s">
        <v>849</v>
      </c>
      <c r="AL15" s="17">
        <v>6</v>
      </c>
      <c r="AM15" s="17" t="s">
        <v>849</v>
      </c>
      <c r="AN15" s="17">
        <v>9</v>
      </c>
      <c r="AO15" s="10" t="s">
        <v>270</v>
      </c>
      <c r="AP15" s="17">
        <v>8100</v>
      </c>
      <c r="AQ15" s="17"/>
      <c r="AR15" s="17"/>
      <c r="AS15" s="17"/>
      <c r="AT15" s="17"/>
      <c r="AU15" s="17"/>
      <c r="AV15" s="17"/>
      <c r="AW15" s="17"/>
      <c r="AX15" s="17"/>
      <c r="AY15" s="13" t="s">
        <v>468</v>
      </c>
      <c r="AZ15" s="14">
        <v>45981</v>
      </c>
      <c r="BA15" s="14">
        <v>45981</v>
      </c>
      <c r="BB15" s="14">
        <v>45994</v>
      </c>
      <c r="BC15" s="26">
        <f t="shared" si="0"/>
        <v>88360.000000000015</v>
      </c>
      <c r="BD15" s="15">
        <v>102497.60000000001</v>
      </c>
      <c r="BE15" s="17"/>
      <c r="BF15" s="17"/>
      <c r="BG15" s="11" t="s">
        <v>371</v>
      </c>
      <c r="BH15" s="17"/>
      <c r="BI15" s="11" t="s">
        <v>367</v>
      </c>
      <c r="BJ15" s="13" t="s">
        <v>524</v>
      </c>
      <c r="BK15" s="17"/>
      <c r="BL15" s="17"/>
      <c r="BM15" s="17"/>
      <c r="BN15" s="12"/>
      <c r="BO15" s="17"/>
      <c r="BP15" s="17">
        <f t="shared" si="1"/>
        <v>8</v>
      </c>
      <c r="BQ15" s="11" t="s">
        <v>303</v>
      </c>
      <c r="BR15" s="11">
        <v>1525010000</v>
      </c>
      <c r="BS15" s="11" t="s">
        <v>368</v>
      </c>
      <c r="BT15" s="17"/>
      <c r="BU15" s="17"/>
      <c r="BV15" s="17"/>
      <c r="BW15" s="17"/>
      <c r="BX15" s="17"/>
      <c r="BY15" s="13" t="s">
        <v>203</v>
      </c>
      <c r="BZ15" s="13"/>
      <c r="CA15" s="17"/>
      <c r="CB15" s="17"/>
      <c r="CC15" s="17"/>
      <c r="CD15" s="17"/>
      <c r="CE15" s="17"/>
      <c r="CF15" s="17"/>
      <c r="CG15" s="17" t="s">
        <v>369</v>
      </c>
      <c r="CH15" s="27">
        <v>46022</v>
      </c>
      <c r="CI15" s="17" t="s">
        <v>852</v>
      </c>
    </row>
    <row r="16" spans="1:87" ht="144" x14ac:dyDescent="0.3">
      <c r="A16" s="13">
        <v>2025</v>
      </c>
      <c r="B16" s="14">
        <v>45931</v>
      </c>
      <c r="C16" s="14">
        <v>46022</v>
      </c>
      <c r="D16" s="11" t="s">
        <v>193</v>
      </c>
      <c r="E16" s="11" t="s">
        <v>199</v>
      </c>
      <c r="F16" s="11" t="s">
        <v>200</v>
      </c>
      <c r="G16" s="13" t="s">
        <v>469</v>
      </c>
      <c r="H16" s="17"/>
      <c r="I16" s="13" t="s">
        <v>383</v>
      </c>
      <c r="J16" s="17"/>
      <c r="K16" s="17"/>
      <c r="L16" s="17"/>
      <c r="M16" s="17"/>
      <c r="N16" s="13" t="s">
        <v>525</v>
      </c>
      <c r="O16" s="17"/>
      <c r="P16" s="17"/>
      <c r="Q16" s="17"/>
      <c r="R16" s="17"/>
      <c r="S16" s="17"/>
      <c r="T16" s="17"/>
      <c r="U16" s="17"/>
      <c r="V16" s="17"/>
      <c r="W16" s="13" t="s">
        <v>574</v>
      </c>
      <c r="X16" s="13" t="s">
        <v>575</v>
      </c>
      <c r="Y16" s="13" t="s">
        <v>576</v>
      </c>
      <c r="Z16" s="13" t="s">
        <v>204</v>
      </c>
      <c r="AA16" s="13"/>
      <c r="AB16" s="13"/>
      <c r="AC16" s="17" t="s">
        <v>731</v>
      </c>
      <c r="AD16" s="10" t="s">
        <v>212</v>
      </c>
      <c r="AE16" s="17" t="s">
        <v>732</v>
      </c>
      <c r="AF16" s="17">
        <v>207</v>
      </c>
      <c r="AG16" s="17" t="s">
        <v>370</v>
      </c>
      <c r="AH16" s="10" t="s">
        <v>237</v>
      </c>
      <c r="AI16" s="17" t="s">
        <v>733</v>
      </c>
      <c r="AJ16" s="16">
        <v>20</v>
      </c>
      <c r="AK16" s="16" t="s">
        <v>364</v>
      </c>
      <c r="AL16" s="16">
        <v>20</v>
      </c>
      <c r="AM16" s="16" t="s">
        <v>364</v>
      </c>
      <c r="AN16" s="16">
        <v>11</v>
      </c>
      <c r="AO16" s="16" t="s">
        <v>274</v>
      </c>
      <c r="AP16" s="17">
        <v>7204</v>
      </c>
      <c r="AQ16" s="17"/>
      <c r="AR16" s="17"/>
      <c r="AS16" s="17"/>
      <c r="AT16" s="17"/>
      <c r="AU16" s="17"/>
      <c r="AV16" s="17"/>
      <c r="AW16" s="17"/>
      <c r="AX16" s="17"/>
      <c r="AY16" s="13" t="s">
        <v>469</v>
      </c>
      <c r="AZ16" s="14">
        <v>45988</v>
      </c>
      <c r="BA16" s="14">
        <v>45988</v>
      </c>
      <c r="BB16" s="14">
        <v>46009</v>
      </c>
      <c r="BC16" s="26">
        <f t="shared" si="0"/>
        <v>43500</v>
      </c>
      <c r="BD16" s="15">
        <v>50460</v>
      </c>
      <c r="BE16" s="17"/>
      <c r="BF16" s="17"/>
      <c r="BG16" s="11" t="s">
        <v>371</v>
      </c>
      <c r="BH16" s="17"/>
      <c r="BI16" s="11" t="s">
        <v>367</v>
      </c>
      <c r="BJ16" s="13" t="s">
        <v>525</v>
      </c>
      <c r="BK16" s="17"/>
      <c r="BL16" s="17"/>
      <c r="BM16" s="17"/>
      <c r="BN16" s="12"/>
      <c r="BO16" s="17"/>
      <c r="BP16" s="17">
        <f t="shared" si="1"/>
        <v>9</v>
      </c>
      <c r="BQ16" s="11" t="s">
        <v>303</v>
      </c>
      <c r="BR16" s="11">
        <v>1525010000</v>
      </c>
      <c r="BS16" s="11" t="s">
        <v>368</v>
      </c>
      <c r="BT16" s="17"/>
      <c r="BU16" s="17"/>
      <c r="BV16" s="17"/>
      <c r="BW16" s="17"/>
      <c r="BX16" s="17"/>
      <c r="BY16" s="13" t="s">
        <v>203</v>
      </c>
      <c r="BZ16" s="13"/>
      <c r="CA16" s="17"/>
      <c r="CB16" s="17"/>
      <c r="CC16" s="17"/>
      <c r="CD16" s="17"/>
      <c r="CE16" s="17"/>
      <c r="CF16" s="17"/>
      <c r="CG16" s="17" t="s">
        <v>369</v>
      </c>
      <c r="CH16" s="27">
        <v>46022</v>
      </c>
      <c r="CI16" s="17" t="s">
        <v>852</v>
      </c>
    </row>
    <row r="17" spans="1:87" ht="108" x14ac:dyDescent="0.3">
      <c r="A17" s="13">
        <v>2025</v>
      </c>
      <c r="B17" s="14">
        <v>45931</v>
      </c>
      <c r="C17" s="14">
        <v>46022</v>
      </c>
      <c r="D17" s="11" t="s">
        <v>193</v>
      </c>
      <c r="E17" s="11" t="s">
        <v>199</v>
      </c>
      <c r="F17" s="11" t="s">
        <v>200</v>
      </c>
      <c r="G17" s="13" t="s">
        <v>470</v>
      </c>
      <c r="H17" s="17"/>
      <c r="I17" s="13" t="s">
        <v>383</v>
      </c>
      <c r="J17" s="17"/>
      <c r="K17" s="17"/>
      <c r="L17" s="17"/>
      <c r="M17" s="17"/>
      <c r="N17" s="13" t="s">
        <v>526</v>
      </c>
      <c r="O17" s="17"/>
      <c r="P17" s="17"/>
      <c r="Q17" s="17"/>
      <c r="R17" s="17"/>
      <c r="S17" s="17"/>
      <c r="T17" s="17"/>
      <c r="U17" s="17"/>
      <c r="V17" s="17"/>
      <c r="W17" s="13" t="s">
        <v>577</v>
      </c>
      <c r="X17" s="13" t="s">
        <v>578</v>
      </c>
      <c r="Y17" s="13" t="s">
        <v>579</v>
      </c>
      <c r="Z17" s="13" t="s">
        <v>204</v>
      </c>
      <c r="AA17" s="13"/>
      <c r="AB17" s="13"/>
      <c r="AC17" s="17" t="s">
        <v>734</v>
      </c>
      <c r="AD17" s="10" t="s">
        <v>212</v>
      </c>
      <c r="AE17" s="17" t="s">
        <v>735</v>
      </c>
      <c r="AF17" s="17" t="s">
        <v>370</v>
      </c>
      <c r="AG17" s="17" t="s">
        <v>370</v>
      </c>
      <c r="AH17" s="10" t="s">
        <v>237</v>
      </c>
      <c r="AI17" s="17" t="s">
        <v>736</v>
      </c>
      <c r="AJ17" s="10">
        <v>15</v>
      </c>
      <c r="AK17" s="10" t="s">
        <v>274</v>
      </c>
      <c r="AL17" s="10">
        <v>15</v>
      </c>
      <c r="AM17" s="10" t="s">
        <v>274</v>
      </c>
      <c r="AN17" s="10">
        <v>11</v>
      </c>
      <c r="AO17" s="10" t="s">
        <v>274</v>
      </c>
      <c r="AP17" s="17">
        <v>36256</v>
      </c>
      <c r="AQ17" s="17"/>
      <c r="AR17" s="17"/>
      <c r="AS17" s="17"/>
      <c r="AT17" s="17"/>
      <c r="AU17" s="17"/>
      <c r="AV17" s="17"/>
      <c r="AW17" s="17"/>
      <c r="AX17" s="17"/>
      <c r="AY17" s="13" t="s">
        <v>470</v>
      </c>
      <c r="AZ17" s="14">
        <v>45988</v>
      </c>
      <c r="BA17" s="14">
        <v>45988</v>
      </c>
      <c r="BB17" s="14">
        <v>46018</v>
      </c>
      <c r="BC17" s="26">
        <f t="shared" si="0"/>
        <v>163000</v>
      </c>
      <c r="BD17" s="15">
        <v>189080</v>
      </c>
      <c r="BE17" s="17"/>
      <c r="BF17" s="17"/>
      <c r="BG17" s="11" t="s">
        <v>371</v>
      </c>
      <c r="BH17" s="17"/>
      <c r="BI17" s="11" t="s">
        <v>367</v>
      </c>
      <c r="BJ17" s="13" t="s">
        <v>526</v>
      </c>
      <c r="BK17" s="17"/>
      <c r="BL17" s="17"/>
      <c r="BM17" s="17"/>
      <c r="BN17" s="12"/>
      <c r="BO17" s="17"/>
      <c r="BP17" s="17">
        <f t="shared" si="1"/>
        <v>10</v>
      </c>
      <c r="BQ17" s="11" t="s">
        <v>303</v>
      </c>
      <c r="BR17" s="11">
        <v>1525010000</v>
      </c>
      <c r="BS17" s="11" t="s">
        <v>368</v>
      </c>
      <c r="BT17" s="17"/>
      <c r="BU17" s="17"/>
      <c r="BV17" s="17"/>
      <c r="BW17" s="17"/>
      <c r="BX17" s="17"/>
      <c r="BY17" s="13" t="s">
        <v>203</v>
      </c>
      <c r="BZ17" s="13"/>
      <c r="CA17" s="17"/>
      <c r="CB17" s="17"/>
      <c r="CC17" s="17"/>
      <c r="CD17" s="17"/>
      <c r="CE17" s="17"/>
      <c r="CF17" s="17"/>
      <c r="CG17" s="17" t="s">
        <v>369</v>
      </c>
      <c r="CH17" s="27">
        <v>46022</v>
      </c>
      <c r="CI17" s="17" t="s">
        <v>852</v>
      </c>
    </row>
    <row r="18" spans="1:87" ht="84" x14ac:dyDescent="0.3">
      <c r="A18" s="13">
        <v>2025</v>
      </c>
      <c r="B18" s="14">
        <v>45931</v>
      </c>
      <c r="C18" s="14">
        <v>46022</v>
      </c>
      <c r="D18" s="11" t="s">
        <v>193</v>
      </c>
      <c r="E18" s="11" t="s">
        <v>199</v>
      </c>
      <c r="F18" s="11" t="s">
        <v>200</v>
      </c>
      <c r="G18" s="13" t="s">
        <v>471</v>
      </c>
      <c r="H18" s="17"/>
      <c r="I18" s="13" t="s">
        <v>383</v>
      </c>
      <c r="J18" s="17"/>
      <c r="K18" s="17"/>
      <c r="L18" s="17"/>
      <c r="M18" s="17"/>
      <c r="N18" s="13" t="s">
        <v>527</v>
      </c>
      <c r="O18" s="17"/>
      <c r="P18" s="17"/>
      <c r="Q18" s="17"/>
      <c r="R18" s="17"/>
      <c r="S18" s="17"/>
      <c r="T18" s="17"/>
      <c r="U18" s="17"/>
      <c r="V18" s="17"/>
      <c r="W18" s="13" t="s">
        <v>427</v>
      </c>
      <c r="X18" s="13" t="s">
        <v>428</v>
      </c>
      <c r="Y18" s="13" t="s">
        <v>389</v>
      </c>
      <c r="Z18" s="13" t="s">
        <v>205</v>
      </c>
      <c r="AA18" s="13"/>
      <c r="AB18" s="13"/>
      <c r="AC18" s="17" t="s">
        <v>447</v>
      </c>
      <c r="AD18" s="10" t="s">
        <v>220</v>
      </c>
      <c r="AE18" s="17" t="s">
        <v>737</v>
      </c>
      <c r="AF18" s="17">
        <v>2911</v>
      </c>
      <c r="AG18" s="17" t="s">
        <v>370</v>
      </c>
      <c r="AH18" s="10" t="s">
        <v>237</v>
      </c>
      <c r="AI18" s="17" t="s">
        <v>448</v>
      </c>
      <c r="AJ18" s="16">
        <v>20</v>
      </c>
      <c r="AK18" s="16" t="s">
        <v>364</v>
      </c>
      <c r="AL18" s="16">
        <v>20</v>
      </c>
      <c r="AM18" s="16" t="s">
        <v>364</v>
      </c>
      <c r="AN18" s="16">
        <v>11</v>
      </c>
      <c r="AO18" s="16" t="s">
        <v>274</v>
      </c>
      <c r="AP18" s="17">
        <v>37280</v>
      </c>
      <c r="AQ18" s="17"/>
      <c r="AR18" s="17"/>
      <c r="AS18" s="17"/>
      <c r="AT18" s="17"/>
      <c r="AU18" s="17"/>
      <c r="AV18" s="17"/>
      <c r="AW18" s="17"/>
      <c r="AX18" s="17"/>
      <c r="AY18" s="13" t="s">
        <v>471</v>
      </c>
      <c r="AZ18" s="14">
        <v>45995</v>
      </c>
      <c r="BA18" s="14">
        <v>45995</v>
      </c>
      <c r="BB18" s="14">
        <v>46000</v>
      </c>
      <c r="BC18" s="26">
        <f t="shared" si="0"/>
        <v>180000</v>
      </c>
      <c r="BD18" s="15">
        <v>208800</v>
      </c>
      <c r="BE18" s="17"/>
      <c r="BF18" s="17"/>
      <c r="BG18" s="11" t="s">
        <v>371</v>
      </c>
      <c r="BH18" s="17"/>
      <c r="BI18" s="11" t="s">
        <v>367</v>
      </c>
      <c r="BJ18" s="13" t="s">
        <v>527</v>
      </c>
      <c r="BK18" s="17"/>
      <c r="BL18" s="17"/>
      <c r="BM18" s="17"/>
      <c r="BN18" s="12"/>
      <c r="BO18" s="17"/>
      <c r="BP18" s="17">
        <f t="shared" si="1"/>
        <v>11</v>
      </c>
      <c r="BQ18" s="11" t="s">
        <v>303</v>
      </c>
      <c r="BR18" s="11">
        <v>1525010000</v>
      </c>
      <c r="BS18" s="11" t="s">
        <v>368</v>
      </c>
      <c r="BT18" s="17"/>
      <c r="BU18" s="17"/>
      <c r="BV18" s="17"/>
      <c r="BW18" s="17"/>
      <c r="BX18" s="17"/>
      <c r="BY18" s="13" t="s">
        <v>203</v>
      </c>
      <c r="BZ18" s="13"/>
      <c r="CA18" s="17"/>
      <c r="CB18" s="17"/>
      <c r="CC18" s="17"/>
      <c r="CD18" s="17"/>
      <c r="CE18" s="17"/>
      <c r="CF18" s="17"/>
      <c r="CG18" s="17" t="s">
        <v>369</v>
      </c>
      <c r="CH18" s="27">
        <v>46022</v>
      </c>
      <c r="CI18" s="17" t="s">
        <v>852</v>
      </c>
    </row>
    <row r="19" spans="1:87" ht="156" x14ac:dyDescent="0.3">
      <c r="A19" s="13">
        <v>2025</v>
      </c>
      <c r="B19" s="14">
        <v>45931</v>
      </c>
      <c r="C19" s="14">
        <v>46022</v>
      </c>
      <c r="D19" s="11" t="s">
        <v>193</v>
      </c>
      <c r="E19" s="11" t="s">
        <v>199</v>
      </c>
      <c r="F19" s="11" t="s">
        <v>200</v>
      </c>
      <c r="G19" s="13" t="s">
        <v>472</v>
      </c>
      <c r="H19" s="17"/>
      <c r="I19" s="13" t="s">
        <v>383</v>
      </c>
      <c r="J19" s="17"/>
      <c r="K19" s="17"/>
      <c r="L19" s="17"/>
      <c r="M19" s="17"/>
      <c r="N19" s="13" t="s">
        <v>528</v>
      </c>
      <c r="O19" s="17"/>
      <c r="P19" s="17"/>
      <c r="Q19" s="17"/>
      <c r="R19" s="17"/>
      <c r="S19" s="17"/>
      <c r="T19" s="17"/>
      <c r="U19" s="17"/>
      <c r="V19" s="17"/>
      <c r="W19" s="13" t="s">
        <v>580</v>
      </c>
      <c r="X19" s="13" t="s">
        <v>581</v>
      </c>
      <c r="Y19" s="13" t="s">
        <v>582</v>
      </c>
      <c r="Z19" s="13" t="s">
        <v>204</v>
      </c>
      <c r="AA19" s="13"/>
      <c r="AB19" s="13"/>
      <c r="AC19" s="17"/>
      <c r="AD19" s="10" t="s">
        <v>212</v>
      </c>
      <c r="AE19" s="17"/>
      <c r="AF19" s="17"/>
      <c r="AG19" s="17"/>
      <c r="AH19" s="10" t="s">
        <v>237</v>
      </c>
      <c r="AI19" s="17"/>
      <c r="AJ19" s="17"/>
      <c r="AK19" s="17"/>
      <c r="AL19" s="17"/>
      <c r="AM19" s="17"/>
      <c r="AN19" s="17"/>
      <c r="AO19" s="10" t="s">
        <v>270</v>
      </c>
      <c r="AP19" s="17"/>
      <c r="AQ19" s="17"/>
      <c r="AR19" s="17"/>
      <c r="AS19" s="17"/>
      <c r="AT19" s="17"/>
      <c r="AU19" s="17"/>
      <c r="AV19" s="17"/>
      <c r="AW19" s="17"/>
      <c r="AX19" s="17"/>
      <c r="AY19" s="13" t="s">
        <v>472</v>
      </c>
      <c r="AZ19" s="14">
        <v>46002</v>
      </c>
      <c r="BA19" s="14">
        <v>46002</v>
      </c>
      <c r="BB19" s="14">
        <v>46009</v>
      </c>
      <c r="BC19" s="26">
        <f t="shared" si="0"/>
        <v>74250</v>
      </c>
      <c r="BD19" s="15">
        <v>86130</v>
      </c>
      <c r="BE19" s="17"/>
      <c r="BF19" s="17"/>
      <c r="BG19" s="11" t="s">
        <v>371</v>
      </c>
      <c r="BH19" s="17"/>
      <c r="BI19" s="11" t="s">
        <v>367</v>
      </c>
      <c r="BJ19" s="13" t="s">
        <v>528</v>
      </c>
      <c r="BK19" s="17"/>
      <c r="BL19" s="17"/>
      <c r="BM19" s="17"/>
      <c r="BN19" s="12"/>
      <c r="BO19" s="17"/>
      <c r="BP19" s="17">
        <f t="shared" si="1"/>
        <v>12</v>
      </c>
      <c r="BQ19" s="11" t="s">
        <v>303</v>
      </c>
      <c r="BR19" s="11">
        <v>1525010000</v>
      </c>
      <c r="BS19" s="11" t="s">
        <v>368</v>
      </c>
      <c r="BT19" s="17"/>
      <c r="BU19" s="17"/>
      <c r="BV19" s="17"/>
      <c r="BW19" s="17"/>
      <c r="BX19" s="17"/>
      <c r="BY19" s="13" t="s">
        <v>203</v>
      </c>
      <c r="BZ19" s="13"/>
      <c r="CA19" s="17"/>
      <c r="CB19" s="17"/>
      <c r="CC19" s="17"/>
      <c r="CD19" s="17"/>
      <c r="CE19" s="17"/>
      <c r="CF19" s="17"/>
      <c r="CG19" s="17" t="s">
        <v>369</v>
      </c>
      <c r="CH19" s="27">
        <v>46022</v>
      </c>
      <c r="CI19" s="17" t="s">
        <v>852</v>
      </c>
    </row>
    <row r="20" spans="1:87" ht="96" x14ac:dyDescent="0.3">
      <c r="A20" s="13">
        <v>2025</v>
      </c>
      <c r="B20" s="14">
        <v>45931</v>
      </c>
      <c r="C20" s="14">
        <v>46022</v>
      </c>
      <c r="D20" s="11" t="s">
        <v>193</v>
      </c>
      <c r="E20" s="11" t="s">
        <v>199</v>
      </c>
      <c r="F20" s="11" t="s">
        <v>200</v>
      </c>
      <c r="G20" s="13" t="s">
        <v>473</v>
      </c>
      <c r="H20" s="17"/>
      <c r="I20" s="13" t="s">
        <v>383</v>
      </c>
      <c r="J20" s="17"/>
      <c r="K20" s="17"/>
      <c r="L20" s="17"/>
      <c r="M20" s="17"/>
      <c r="N20" s="13" t="s">
        <v>529</v>
      </c>
      <c r="O20" s="17"/>
      <c r="P20" s="17"/>
      <c r="Q20" s="17"/>
      <c r="R20" s="17"/>
      <c r="S20" s="17"/>
      <c r="T20" s="17"/>
      <c r="U20" s="17"/>
      <c r="V20" s="17"/>
      <c r="W20" s="13" t="s">
        <v>583</v>
      </c>
      <c r="X20" s="13" t="s">
        <v>584</v>
      </c>
      <c r="Y20" s="13" t="s">
        <v>585</v>
      </c>
      <c r="Z20" s="13" t="s">
        <v>205</v>
      </c>
      <c r="AA20" s="13"/>
      <c r="AB20" s="13"/>
      <c r="AC20" s="17" t="s">
        <v>738</v>
      </c>
      <c r="AD20" s="10" t="s">
        <v>212</v>
      </c>
      <c r="AE20" s="17" t="s">
        <v>739</v>
      </c>
      <c r="AF20" s="17">
        <v>108</v>
      </c>
      <c r="AG20" s="17" t="s">
        <v>370</v>
      </c>
      <c r="AH20" s="10" t="s">
        <v>237</v>
      </c>
      <c r="AI20" s="17" t="s">
        <v>726</v>
      </c>
      <c r="AJ20" s="17">
        <v>25</v>
      </c>
      <c r="AK20" s="17" t="s">
        <v>740</v>
      </c>
      <c r="AL20" s="17">
        <v>25</v>
      </c>
      <c r="AM20" s="17" t="s">
        <v>740</v>
      </c>
      <c r="AN20" s="17">
        <v>11</v>
      </c>
      <c r="AO20" s="10" t="s">
        <v>274</v>
      </c>
      <c r="AP20" s="17">
        <v>36400</v>
      </c>
      <c r="AQ20" s="17"/>
      <c r="AR20" s="17"/>
      <c r="AS20" s="17"/>
      <c r="AT20" s="17"/>
      <c r="AU20" s="17"/>
      <c r="AV20" s="17"/>
      <c r="AW20" s="17"/>
      <c r="AX20" s="17"/>
      <c r="AY20" s="13" t="s">
        <v>473</v>
      </c>
      <c r="AZ20" s="14">
        <v>46002</v>
      </c>
      <c r="BA20" s="14">
        <v>46002</v>
      </c>
      <c r="BB20" s="14">
        <v>46009</v>
      </c>
      <c r="BC20" s="26">
        <f t="shared" si="0"/>
        <v>59793.10344827587</v>
      </c>
      <c r="BD20" s="15">
        <v>69360</v>
      </c>
      <c r="BE20" s="17"/>
      <c r="BF20" s="17"/>
      <c r="BG20" s="11" t="s">
        <v>371</v>
      </c>
      <c r="BH20" s="17"/>
      <c r="BI20" s="11" t="s">
        <v>367</v>
      </c>
      <c r="BJ20" s="13" t="s">
        <v>529</v>
      </c>
      <c r="BK20" s="17"/>
      <c r="BL20" s="17"/>
      <c r="BM20" s="17"/>
      <c r="BN20" s="12"/>
      <c r="BO20" s="17"/>
      <c r="BP20" s="17">
        <f t="shared" si="1"/>
        <v>13</v>
      </c>
      <c r="BQ20" s="11" t="s">
        <v>303</v>
      </c>
      <c r="BR20" s="11">
        <v>1525010000</v>
      </c>
      <c r="BS20" s="11" t="s">
        <v>368</v>
      </c>
      <c r="BT20" s="17"/>
      <c r="BU20" s="17"/>
      <c r="BV20" s="17"/>
      <c r="BW20" s="17"/>
      <c r="BX20" s="17"/>
      <c r="BY20" s="13" t="s">
        <v>203</v>
      </c>
      <c r="BZ20" s="13"/>
      <c r="CA20" s="17"/>
      <c r="CB20" s="17"/>
      <c r="CC20" s="17"/>
      <c r="CD20" s="17"/>
      <c r="CE20" s="17"/>
      <c r="CF20" s="17"/>
      <c r="CG20" s="17" t="s">
        <v>369</v>
      </c>
      <c r="CH20" s="27">
        <v>46022</v>
      </c>
      <c r="CI20" s="17" t="s">
        <v>852</v>
      </c>
    </row>
    <row r="21" spans="1:87" ht="151.80000000000001" customHeight="1" x14ac:dyDescent="0.3">
      <c r="A21" s="13">
        <v>2025</v>
      </c>
      <c r="B21" s="14">
        <v>45931</v>
      </c>
      <c r="C21" s="14">
        <v>46022</v>
      </c>
      <c r="D21" s="11" t="s">
        <v>193</v>
      </c>
      <c r="E21" s="11" t="s">
        <v>197</v>
      </c>
      <c r="F21" s="11" t="s">
        <v>200</v>
      </c>
      <c r="G21" s="13" t="s">
        <v>474</v>
      </c>
      <c r="H21" s="17"/>
      <c r="I21" s="13" t="s">
        <v>383</v>
      </c>
      <c r="J21" s="17"/>
      <c r="K21" s="17"/>
      <c r="L21" s="17"/>
      <c r="M21" s="17"/>
      <c r="N21" s="17" t="s">
        <v>530</v>
      </c>
      <c r="O21" s="17"/>
      <c r="P21" s="17"/>
      <c r="Q21" s="17"/>
      <c r="R21" s="17"/>
      <c r="S21" s="17"/>
      <c r="T21" s="17"/>
      <c r="U21" s="17"/>
      <c r="V21" s="17"/>
      <c r="W21" s="13"/>
      <c r="X21" s="13"/>
      <c r="Y21" s="13"/>
      <c r="Z21" s="13" t="s">
        <v>204</v>
      </c>
      <c r="AA21" s="13" t="s">
        <v>659</v>
      </c>
      <c r="AB21" s="13">
        <v>6</v>
      </c>
      <c r="AC21" s="17" t="s">
        <v>741</v>
      </c>
      <c r="AD21" s="10" t="s">
        <v>212</v>
      </c>
      <c r="AE21" s="17" t="s">
        <v>742</v>
      </c>
      <c r="AF21" s="17">
        <v>331</v>
      </c>
      <c r="AG21" s="17" t="s">
        <v>370</v>
      </c>
      <c r="AH21" s="10" t="s">
        <v>237</v>
      </c>
      <c r="AI21" s="17" t="s">
        <v>743</v>
      </c>
      <c r="AJ21" s="16">
        <v>20</v>
      </c>
      <c r="AK21" s="16" t="s">
        <v>364</v>
      </c>
      <c r="AL21" s="16">
        <v>20</v>
      </c>
      <c r="AM21" s="16" t="s">
        <v>364</v>
      </c>
      <c r="AN21" s="16">
        <v>11</v>
      </c>
      <c r="AO21" s="16" t="s">
        <v>274</v>
      </c>
      <c r="AP21" s="17">
        <v>37180</v>
      </c>
      <c r="AQ21" s="17"/>
      <c r="AR21" s="17"/>
      <c r="AS21" s="17"/>
      <c r="AT21" s="17"/>
      <c r="AU21" s="17"/>
      <c r="AV21" s="17"/>
      <c r="AW21" s="17"/>
      <c r="AX21" s="17"/>
      <c r="AY21" s="13" t="s">
        <v>474</v>
      </c>
      <c r="AZ21" s="14">
        <v>45932</v>
      </c>
      <c r="BA21" s="14">
        <v>45932</v>
      </c>
      <c r="BB21" s="14">
        <v>45974</v>
      </c>
      <c r="BC21" s="26">
        <f t="shared" si="0"/>
        <v>101559.00000000001</v>
      </c>
      <c r="BD21" s="15">
        <v>117808.44</v>
      </c>
      <c r="BE21" s="17"/>
      <c r="BF21" s="17"/>
      <c r="BG21" s="11" t="s">
        <v>371</v>
      </c>
      <c r="BH21" s="17"/>
      <c r="BI21" s="11" t="s">
        <v>367</v>
      </c>
      <c r="BJ21" s="17" t="s">
        <v>530</v>
      </c>
      <c r="BK21" s="17"/>
      <c r="BL21" s="17"/>
      <c r="BM21" s="17"/>
      <c r="BN21" s="7" t="s">
        <v>854</v>
      </c>
      <c r="BO21" s="17"/>
      <c r="BP21" s="17">
        <f t="shared" si="1"/>
        <v>14</v>
      </c>
      <c r="BQ21" s="11" t="s">
        <v>303</v>
      </c>
      <c r="BR21" s="11">
        <v>1525010000</v>
      </c>
      <c r="BS21" s="11" t="s">
        <v>368</v>
      </c>
      <c r="BT21" s="17"/>
      <c r="BU21" s="17"/>
      <c r="BV21" s="17"/>
      <c r="BW21" s="17"/>
      <c r="BX21" s="17"/>
      <c r="BY21" s="13" t="s">
        <v>203</v>
      </c>
      <c r="BZ21" s="13"/>
      <c r="CA21" s="17"/>
      <c r="CB21" s="17"/>
      <c r="CC21" s="17"/>
      <c r="CD21" s="17"/>
      <c r="CE21" s="17"/>
      <c r="CF21" s="17"/>
      <c r="CG21" s="17" t="s">
        <v>369</v>
      </c>
      <c r="CH21" s="27">
        <v>46022</v>
      </c>
      <c r="CI21" s="17"/>
    </row>
    <row r="22" spans="1:87" ht="108" x14ac:dyDescent="0.3">
      <c r="A22" s="13">
        <v>2025</v>
      </c>
      <c r="B22" s="14">
        <v>45931</v>
      </c>
      <c r="C22" s="14">
        <v>46022</v>
      </c>
      <c r="D22" s="11" t="s">
        <v>193</v>
      </c>
      <c r="E22" s="11" t="s">
        <v>197</v>
      </c>
      <c r="F22" s="11" t="s">
        <v>200</v>
      </c>
      <c r="G22" s="13" t="s">
        <v>475</v>
      </c>
      <c r="H22" s="17"/>
      <c r="I22" s="13" t="s">
        <v>383</v>
      </c>
      <c r="J22" s="17"/>
      <c r="K22" s="17"/>
      <c r="L22" s="17"/>
      <c r="M22" s="17"/>
      <c r="N22" s="13" t="s">
        <v>531</v>
      </c>
      <c r="O22" s="17"/>
      <c r="P22" s="17"/>
      <c r="Q22" s="17"/>
      <c r="R22" s="17"/>
      <c r="S22" s="17"/>
      <c r="T22" s="17"/>
      <c r="U22" s="17"/>
      <c r="V22" s="17"/>
      <c r="W22" s="13"/>
      <c r="X22" s="13"/>
      <c r="Y22" s="13"/>
      <c r="Z22" s="13" t="s">
        <v>205</v>
      </c>
      <c r="AA22" s="13" t="s">
        <v>660</v>
      </c>
      <c r="AB22" s="13">
        <v>7</v>
      </c>
      <c r="AC22" s="17" t="s">
        <v>744</v>
      </c>
      <c r="AD22" s="10" t="s">
        <v>220</v>
      </c>
      <c r="AE22" s="17" t="s">
        <v>745</v>
      </c>
      <c r="AF22" s="17">
        <v>3307</v>
      </c>
      <c r="AG22" s="17" t="s">
        <v>370</v>
      </c>
      <c r="AH22" s="10" t="s">
        <v>237</v>
      </c>
      <c r="AI22" s="17" t="s">
        <v>746</v>
      </c>
      <c r="AJ22" s="16">
        <v>20</v>
      </c>
      <c r="AK22" s="16" t="s">
        <v>364</v>
      </c>
      <c r="AL22" s="16">
        <v>20</v>
      </c>
      <c r="AM22" s="16" t="s">
        <v>364</v>
      </c>
      <c r="AN22" s="16">
        <v>11</v>
      </c>
      <c r="AO22" s="16" t="s">
        <v>274</v>
      </c>
      <c r="AP22" s="17">
        <v>37330</v>
      </c>
      <c r="AQ22" s="17"/>
      <c r="AR22" s="17"/>
      <c r="AS22" s="17"/>
      <c r="AT22" s="17"/>
      <c r="AU22" s="17"/>
      <c r="AV22" s="17"/>
      <c r="AW22" s="17"/>
      <c r="AX22" s="17"/>
      <c r="AY22" s="13" t="s">
        <v>475</v>
      </c>
      <c r="AZ22" s="14">
        <v>45932</v>
      </c>
      <c r="BA22" s="14">
        <v>45932</v>
      </c>
      <c r="BB22" s="14">
        <v>45974</v>
      </c>
      <c r="BC22" s="26">
        <f t="shared" si="0"/>
        <v>52609.258620689659</v>
      </c>
      <c r="BD22" s="15">
        <v>61026.74</v>
      </c>
      <c r="BE22" s="17"/>
      <c r="BF22" s="17"/>
      <c r="BG22" s="11" t="s">
        <v>371</v>
      </c>
      <c r="BH22" s="17"/>
      <c r="BI22" s="11" t="s">
        <v>367</v>
      </c>
      <c r="BJ22" s="13" t="s">
        <v>531</v>
      </c>
      <c r="BK22" s="17"/>
      <c r="BL22" s="17"/>
      <c r="BM22" s="17"/>
      <c r="BN22" s="7" t="s">
        <v>855</v>
      </c>
      <c r="BO22" s="17"/>
      <c r="BP22" s="17">
        <f t="shared" si="1"/>
        <v>15</v>
      </c>
      <c r="BQ22" s="11" t="s">
        <v>303</v>
      </c>
      <c r="BR22" s="11">
        <v>1525010000</v>
      </c>
      <c r="BS22" s="11" t="s">
        <v>368</v>
      </c>
      <c r="BT22" s="17"/>
      <c r="BU22" s="17"/>
      <c r="BV22" s="17"/>
      <c r="BW22" s="17"/>
      <c r="BX22" s="17"/>
      <c r="BY22" s="13" t="s">
        <v>203</v>
      </c>
      <c r="BZ22" s="13"/>
      <c r="CA22" s="17"/>
      <c r="CB22" s="17"/>
      <c r="CC22" s="17"/>
      <c r="CD22" s="17"/>
      <c r="CE22" s="17"/>
      <c r="CF22" s="17"/>
      <c r="CG22" s="17" t="s">
        <v>369</v>
      </c>
      <c r="CH22" s="27">
        <v>46022</v>
      </c>
      <c r="CI22" s="17"/>
    </row>
    <row r="23" spans="1:87" ht="78" customHeight="1" x14ac:dyDescent="0.3">
      <c r="A23" s="13">
        <v>2025</v>
      </c>
      <c r="B23" s="14">
        <v>45931</v>
      </c>
      <c r="C23" s="14">
        <v>46022</v>
      </c>
      <c r="D23" s="11" t="s">
        <v>193</v>
      </c>
      <c r="E23" s="11" t="s">
        <v>197</v>
      </c>
      <c r="F23" s="11" t="s">
        <v>200</v>
      </c>
      <c r="G23" s="13" t="s">
        <v>476</v>
      </c>
      <c r="H23" s="17"/>
      <c r="I23" s="13" t="s">
        <v>383</v>
      </c>
      <c r="J23" s="17"/>
      <c r="K23" s="17"/>
      <c r="L23" s="17"/>
      <c r="M23" s="17"/>
      <c r="N23" s="17" t="s">
        <v>532</v>
      </c>
      <c r="O23" s="17"/>
      <c r="P23" s="17"/>
      <c r="Q23" s="17"/>
      <c r="R23" s="17"/>
      <c r="S23" s="17"/>
      <c r="T23" s="17"/>
      <c r="U23" s="17"/>
      <c r="V23" s="17"/>
      <c r="W23" s="13" t="s">
        <v>586</v>
      </c>
      <c r="X23" s="13" t="s">
        <v>587</v>
      </c>
      <c r="Y23" s="13" t="s">
        <v>588</v>
      </c>
      <c r="Z23" s="13" t="s">
        <v>204</v>
      </c>
      <c r="AA23" s="13"/>
      <c r="AB23" s="13"/>
      <c r="AC23" s="17" t="s">
        <v>747</v>
      </c>
      <c r="AD23" s="10" t="s">
        <v>212</v>
      </c>
      <c r="AE23" s="17" t="s">
        <v>748</v>
      </c>
      <c r="AF23" s="17" t="s">
        <v>749</v>
      </c>
      <c r="AG23" s="17" t="s">
        <v>370</v>
      </c>
      <c r="AH23" s="10" t="s">
        <v>237</v>
      </c>
      <c r="AI23" s="17" t="s">
        <v>750</v>
      </c>
      <c r="AJ23" s="16">
        <v>20</v>
      </c>
      <c r="AK23" s="16" t="s">
        <v>364</v>
      </c>
      <c r="AL23" s="16">
        <v>20</v>
      </c>
      <c r="AM23" s="16" t="s">
        <v>364</v>
      </c>
      <c r="AN23" s="16">
        <v>11</v>
      </c>
      <c r="AO23" s="16" t="s">
        <v>274</v>
      </c>
      <c r="AP23" s="17">
        <v>37390</v>
      </c>
      <c r="AQ23" s="17"/>
      <c r="AR23" s="17"/>
      <c r="AS23" s="17"/>
      <c r="AT23" s="17"/>
      <c r="AU23" s="17"/>
      <c r="AV23" s="17"/>
      <c r="AW23" s="17"/>
      <c r="AX23" s="17"/>
      <c r="AY23" s="13" t="s">
        <v>476</v>
      </c>
      <c r="AZ23" s="14">
        <v>45932</v>
      </c>
      <c r="BA23" s="14">
        <v>45932</v>
      </c>
      <c r="BB23" s="14">
        <v>45974</v>
      </c>
      <c r="BC23" s="26">
        <f t="shared" si="0"/>
        <v>104061.5775862069</v>
      </c>
      <c r="BD23" s="15">
        <v>120711.43</v>
      </c>
      <c r="BE23" s="17"/>
      <c r="BF23" s="17"/>
      <c r="BG23" s="11" t="s">
        <v>371</v>
      </c>
      <c r="BH23" s="17"/>
      <c r="BI23" s="11" t="s">
        <v>367</v>
      </c>
      <c r="BJ23" s="17" t="s">
        <v>532</v>
      </c>
      <c r="BK23" s="17"/>
      <c r="BL23" s="17"/>
      <c r="BM23" s="17"/>
      <c r="BN23" s="7" t="s">
        <v>856</v>
      </c>
      <c r="BO23" s="17"/>
      <c r="BP23" s="17">
        <f t="shared" si="1"/>
        <v>16</v>
      </c>
      <c r="BQ23" s="11" t="s">
        <v>303</v>
      </c>
      <c r="BR23" s="11">
        <v>1525010000</v>
      </c>
      <c r="BS23" s="11" t="s">
        <v>368</v>
      </c>
      <c r="BT23" s="17"/>
      <c r="BU23" s="17"/>
      <c r="BV23" s="17"/>
      <c r="BW23" s="17"/>
      <c r="BX23" s="17"/>
      <c r="BY23" s="13" t="s">
        <v>203</v>
      </c>
      <c r="BZ23" s="13"/>
      <c r="CA23" s="17"/>
      <c r="CB23" s="17"/>
      <c r="CC23" s="17"/>
      <c r="CD23" s="17"/>
      <c r="CE23" s="17"/>
      <c r="CF23" s="17"/>
      <c r="CG23" s="17" t="s">
        <v>369</v>
      </c>
      <c r="CH23" s="27">
        <v>46022</v>
      </c>
      <c r="CI23" s="17"/>
    </row>
    <row r="24" spans="1:87" ht="168" x14ac:dyDescent="0.3">
      <c r="A24" s="13">
        <v>2025</v>
      </c>
      <c r="B24" s="14">
        <v>45931</v>
      </c>
      <c r="C24" s="14">
        <v>46022</v>
      </c>
      <c r="D24" s="11" t="s">
        <v>193</v>
      </c>
      <c r="E24" s="11" t="s">
        <v>197</v>
      </c>
      <c r="F24" s="11" t="s">
        <v>200</v>
      </c>
      <c r="G24" s="13" t="s">
        <v>477</v>
      </c>
      <c r="H24" s="17"/>
      <c r="I24" s="13" t="s">
        <v>383</v>
      </c>
      <c r="J24" s="17"/>
      <c r="K24" s="17"/>
      <c r="L24" s="17"/>
      <c r="M24" s="17"/>
      <c r="N24" s="13" t="s">
        <v>533</v>
      </c>
      <c r="O24" s="17"/>
      <c r="P24" s="17"/>
      <c r="Q24" s="17"/>
      <c r="R24" s="17"/>
      <c r="S24" s="17"/>
      <c r="T24" s="17"/>
      <c r="U24" s="17"/>
      <c r="V24" s="17"/>
      <c r="W24" s="13" t="s">
        <v>431</v>
      </c>
      <c r="X24" s="13" t="s">
        <v>432</v>
      </c>
      <c r="Y24" s="13" t="s">
        <v>398</v>
      </c>
      <c r="Z24" s="13" t="s">
        <v>204</v>
      </c>
      <c r="AA24" s="13"/>
      <c r="AB24" s="13"/>
      <c r="AC24" s="17" t="s">
        <v>454</v>
      </c>
      <c r="AD24" s="10" t="s">
        <v>212</v>
      </c>
      <c r="AE24" s="17" t="s">
        <v>287</v>
      </c>
      <c r="AF24" s="17" t="s">
        <v>455</v>
      </c>
      <c r="AG24" s="17" t="s">
        <v>370</v>
      </c>
      <c r="AH24" s="10" t="s">
        <v>237</v>
      </c>
      <c r="AI24" s="17" t="s">
        <v>456</v>
      </c>
      <c r="AJ24" s="16">
        <v>20</v>
      </c>
      <c r="AK24" s="16" t="s">
        <v>364</v>
      </c>
      <c r="AL24" s="16">
        <v>20</v>
      </c>
      <c r="AM24" s="16" t="s">
        <v>364</v>
      </c>
      <c r="AN24" s="16">
        <v>11</v>
      </c>
      <c r="AO24" s="16" t="s">
        <v>274</v>
      </c>
      <c r="AP24" s="17">
        <v>37360</v>
      </c>
      <c r="AQ24" s="17"/>
      <c r="AR24" s="17"/>
      <c r="AS24" s="17"/>
      <c r="AT24" s="17"/>
      <c r="AU24" s="17"/>
      <c r="AV24" s="17"/>
      <c r="AW24" s="17"/>
      <c r="AX24" s="17"/>
      <c r="AY24" s="13" t="s">
        <v>477</v>
      </c>
      <c r="AZ24" s="14">
        <v>45938</v>
      </c>
      <c r="BA24" s="14">
        <v>45938</v>
      </c>
      <c r="BB24" s="14">
        <v>45944</v>
      </c>
      <c r="BC24" s="26">
        <f t="shared" si="0"/>
        <v>52910</v>
      </c>
      <c r="BD24" s="15">
        <v>61375.6</v>
      </c>
      <c r="BE24" s="17"/>
      <c r="BF24" s="17"/>
      <c r="BG24" s="11" t="s">
        <v>371</v>
      </c>
      <c r="BH24" s="17"/>
      <c r="BI24" s="11" t="s">
        <v>367</v>
      </c>
      <c r="BJ24" s="13" t="s">
        <v>533</v>
      </c>
      <c r="BK24" s="17"/>
      <c r="BL24" s="17"/>
      <c r="BM24" s="17"/>
      <c r="BN24" s="7" t="s">
        <v>857</v>
      </c>
      <c r="BO24" s="17"/>
      <c r="BP24" s="17">
        <f t="shared" si="1"/>
        <v>17</v>
      </c>
      <c r="BQ24" s="11" t="s">
        <v>303</v>
      </c>
      <c r="BR24" s="11">
        <v>1525010000</v>
      </c>
      <c r="BS24" s="11" t="s">
        <v>368</v>
      </c>
      <c r="BT24" s="17"/>
      <c r="BU24" s="17"/>
      <c r="BV24" s="17"/>
      <c r="BW24" s="17"/>
      <c r="BX24" s="17"/>
      <c r="BY24" s="13" t="s">
        <v>203</v>
      </c>
      <c r="BZ24" s="13"/>
      <c r="CA24" s="17"/>
      <c r="CB24" s="17"/>
      <c r="CC24" s="17"/>
      <c r="CD24" s="17"/>
      <c r="CE24" s="17"/>
      <c r="CF24" s="17"/>
      <c r="CG24" s="17" t="s">
        <v>369</v>
      </c>
      <c r="CH24" s="27">
        <v>46022</v>
      </c>
      <c r="CI24" s="17"/>
    </row>
    <row r="25" spans="1:87" ht="216" x14ac:dyDescent="0.3">
      <c r="A25" s="13">
        <v>2025</v>
      </c>
      <c r="B25" s="14">
        <v>45931</v>
      </c>
      <c r="C25" s="14">
        <v>46022</v>
      </c>
      <c r="D25" s="11" t="s">
        <v>193</v>
      </c>
      <c r="E25" s="11" t="s">
        <v>197</v>
      </c>
      <c r="F25" s="11" t="s">
        <v>200</v>
      </c>
      <c r="G25" s="13" t="s">
        <v>478</v>
      </c>
      <c r="H25" s="17"/>
      <c r="I25" s="13" t="s">
        <v>383</v>
      </c>
      <c r="J25" s="17"/>
      <c r="K25" s="17"/>
      <c r="L25" s="17"/>
      <c r="M25" s="17"/>
      <c r="N25" s="13" t="s">
        <v>534</v>
      </c>
      <c r="O25" s="17"/>
      <c r="P25" s="17"/>
      <c r="Q25" s="17"/>
      <c r="R25" s="17"/>
      <c r="S25" s="17"/>
      <c r="T25" s="17"/>
      <c r="U25" s="17"/>
      <c r="V25" s="17"/>
      <c r="W25" s="13" t="s">
        <v>589</v>
      </c>
      <c r="X25" s="13" t="s">
        <v>584</v>
      </c>
      <c r="Y25" s="13" t="s">
        <v>567</v>
      </c>
      <c r="Z25" s="13" t="s">
        <v>205</v>
      </c>
      <c r="AA25" s="13"/>
      <c r="AB25" s="13"/>
      <c r="AC25" s="17" t="s">
        <v>751</v>
      </c>
      <c r="AD25" s="10" t="s">
        <v>212</v>
      </c>
      <c r="AE25" s="17" t="s">
        <v>752</v>
      </c>
      <c r="AF25" s="17">
        <v>3</v>
      </c>
      <c r="AG25" s="17" t="s">
        <v>370</v>
      </c>
      <c r="AH25" s="10" t="s">
        <v>237</v>
      </c>
      <c r="AI25" s="17" t="s">
        <v>753</v>
      </c>
      <c r="AJ25" s="10">
        <v>15</v>
      </c>
      <c r="AK25" s="10" t="s">
        <v>274</v>
      </c>
      <c r="AL25" s="10">
        <v>15</v>
      </c>
      <c r="AM25" s="10" t="s">
        <v>274</v>
      </c>
      <c r="AN25" s="10">
        <v>11</v>
      </c>
      <c r="AO25" s="10" t="s">
        <v>274</v>
      </c>
      <c r="AP25" s="17">
        <v>36000</v>
      </c>
      <c r="AQ25" s="17"/>
      <c r="AR25" s="17"/>
      <c r="AS25" s="17"/>
      <c r="AT25" s="17"/>
      <c r="AU25" s="17"/>
      <c r="AV25" s="17"/>
      <c r="AW25" s="17"/>
      <c r="AX25" s="17"/>
      <c r="AY25" s="13" t="s">
        <v>478</v>
      </c>
      <c r="AZ25" s="14">
        <v>45938</v>
      </c>
      <c r="BA25" s="14">
        <v>45938</v>
      </c>
      <c r="BB25" s="14">
        <v>45944</v>
      </c>
      <c r="BC25" s="26">
        <f t="shared" si="0"/>
        <v>61568.000000000007</v>
      </c>
      <c r="BD25" s="15">
        <v>71418.880000000005</v>
      </c>
      <c r="BE25" s="17"/>
      <c r="BF25" s="17"/>
      <c r="BG25" s="11" t="s">
        <v>371</v>
      </c>
      <c r="BH25" s="17"/>
      <c r="BI25" s="11" t="s">
        <v>367</v>
      </c>
      <c r="BJ25" s="13" t="s">
        <v>534</v>
      </c>
      <c r="BK25" s="17"/>
      <c r="BL25" s="17"/>
      <c r="BM25" s="17"/>
      <c r="BN25" s="7"/>
      <c r="BO25" s="17"/>
      <c r="BP25" s="17">
        <f t="shared" si="1"/>
        <v>18</v>
      </c>
      <c r="BQ25" s="11" t="s">
        <v>303</v>
      </c>
      <c r="BR25" s="11">
        <v>1525010000</v>
      </c>
      <c r="BS25" s="11" t="s">
        <v>368</v>
      </c>
      <c r="BT25" s="17"/>
      <c r="BU25" s="17"/>
      <c r="BV25" s="17"/>
      <c r="BW25" s="17"/>
      <c r="BX25" s="17"/>
      <c r="BY25" s="13" t="s">
        <v>203</v>
      </c>
      <c r="BZ25" s="13"/>
      <c r="CA25" s="17"/>
      <c r="CB25" s="17"/>
      <c r="CC25" s="17"/>
      <c r="CD25" s="17"/>
      <c r="CE25" s="17"/>
      <c r="CF25" s="17"/>
      <c r="CG25" s="17" t="s">
        <v>369</v>
      </c>
      <c r="CH25" s="27">
        <v>46022</v>
      </c>
      <c r="CI25" s="17" t="s">
        <v>852</v>
      </c>
    </row>
    <row r="26" spans="1:87" ht="192" x14ac:dyDescent="0.3">
      <c r="A26" s="13">
        <v>2025</v>
      </c>
      <c r="B26" s="14">
        <v>45931</v>
      </c>
      <c r="C26" s="14">
        <v>46022</v>
      </c>
      <c r="D26" s="11" t="s">
        <v>193</v>
      </c>
      <c r="E26" s="11" t="s">
        <v>197</v>
      </c>
      <c r="F26" s="11" t="s">
        <v>200</v>
      </c>
      <c r="G26" s="13" t="s">
        <v>479</v>
      </c>
      <c r="H26" s="17"/>
      <c r="I26" s="13" t="s">
        <v>383</v>
      </c>
      <c r="J26" s="17"/>
      <c r="K26" s="17"/>
      <c r="L26" s="17"/>
      <c r="M26" s="17"/>
      <c r="N26" s="13" t="s">
        <v>535</v>
      </c>
      <c r="O26" s="17"/>
      <c r="P26" s="17"/>
      <c r="Q26" s="17"/>
      <c r="R26" s="17"/>
      <c r="S26" s="17"/>
      <c r="T26" s="17"/>
      <c r="U26" s="17"/>
      <c r="V26" s="17"/>
      <c r="W26" s="13" t="s">
        <v>590</v>
      </c>
      <c r="X26" s="13" t="s">
        <v>392</v>
      </c>
      <c r="Y26" s="13" t="s">
        <v>591</v>
      </c>
      <c r="Z26" s="13" t="s">
        <v>204</v>
      </c>
      <c r="AA26" s="13"/>
      <c r="AB26" s="13"/>
      <c r="AC26" s="17" t="s">
        <v>754</v>
      </c>
      <c r="AD26" s="10" t="s">
        <v>220</v>
      </c>
      <c r="AE26" s="17" t="s">
        <v>755</v>
      </c>
      <c r="AF26" s="17">
        <v>231</v>
      </c>
      <c r="AG26" s="17" t="s">
        <v>370</v>
      </c>
      <c r="AH26" s="10" t="s">
        <v>237</v>
      </c>
      <c r="AI26" s="17" t="s">
        <v>756</v>
      </c>
      <c r="AJ26" s="16">
        <v>20</v>
      </c>
      <c r="AK26" s="16" t="s">
        <v>364</v>
      </c>
      <c r="AL26" s="16">
        <v>20</v>
      </c>
      <c r="AM26" s="16" t="s">
        <v>364</v>
      </c>
      <c r="AN26" s="16">
        <v>11</v>
      </c>
      <c r="AO26" s="16" t="s">
        <v>274</v>
      </c>
      <c r="AP26" s="17">
        <v>37148</v>
      </c>
      <c r="AQ26" s="17"/>
      <c r="AR26" s="17"/>
      <c r="AS26" s="17"/>
      <c r="AT26" s="17"/>
      <c r="AU26" s="17"/>
      <c r="AV26" s="17"/>
      <c r="AW26" s="17"/>
      <c r="AX26" s="17"/>
      <c r="AY26" s="13" t="s">
        <v>479</v>
      </c>
      <c r="AZ26" s="14">
        <v>45974</v>
      </c>
      <c r="BA26" s="14">
        <v>45974</v>
      </c>
      <c r="BB26" s="14">
        <v>45988</v>
      </c>
      <c r="BC26" s="26">
        <f t="shared" si="0"/>
        <v>52100</v>
      </c>
      <c r="BD26" s="15">
        <v>60436</v>
      </c>
      <c r="BE26" s="17"/>
      <c r="BF26" s="17"/>
      <c r="BG26" s="11" t="s">
        <v>371</v>
      </c>
      <c r="BH26" s="17"/>
      <c r="BI26" s="11" t="s">
        <v>367</v>
      </c>
      <c r="BJ26" s="13" t="s">
        <v>535</v>
      </c>
      <c r="BK26" s="17"/>
      <c r="BL26" s="17"/>
      <c r="BM26" s="17"/>
      <c r="BN26" s="7" t="s">
        <v>858</v>
      </c>
      <c r="BO26" s="17"/>
      <c r="BP26" s="17">
        <f t="shared" si="1"/>
        <v>19</v>
      </c>
      <c r="BQ26" s="11" t="s">
        <v>303</v>
      </c>
      <c r="BR26" s="11">
        <v>1525010000</v>
      </c>
      <c r="BS26" s="11" t="s">
        <v>368</v>
      </c>
      <c r="BT26" s="17"/>
      <c r="BU26" s="17"/>
      <c r="BV26" s="17"/>
      <c r="BW26" s="17"/>
      <c r="BX26" s="17"/>
      <c r="BY26" s="13" t="s">
        <v>203</v>
      </c>
      <c r="BZ26" s="13"/>
      <c r="CA26" s="17"/>
      <c r="CB26" s="17"/>
      <c r="CC26" s="17"/>
      <c r="CD26" s="17"/>
      <c r="CE26" s="17"/>
      <c r="CF26" s="17"/>
      <c r="CG26" s="17" t="s">
        <v>369</v>
      </c>
      <c r="CH26" s="27">
        <v>46022</v>
      </c>
      <c r="CI26" s="17"/>
    </row>
    <row r="27" spans="1:87" ht="132" x14ac:dyDescent="0.3">
      <c r="A27" s="13">
        <v>2025</v>
      </c>
      <c r="B27" s="14">
        <v>45931</v>
      </c>
      <c r="C27" s="14">
        <v>46022</v>
      </c>
      <c r="D27" s="11" t="s">
        <v>193</v>
      </c>
      <c r="E27" s="11" t="s">
        <v>197</v>
      </c>
      <c r="F27" s="11" t="s">
        <v>200</v>
      </c>
      <c r="G27" s="13" t="s">
        <v>480</v>
      </c>
      <c r="H27" s="17"/>
      <c r="I27" s="13" t="s">
        <v>383</v>
      </c>
      <c r="J27" s="17"/>
      <c r="K27" s="17"/>
      <c r="L27" s="17"/>
      <c r="M27" s="17"/>
      <c r="N27" s="13" t="s">
        <v>536</v>
      </c>
      <c r="O27" s="17"/>
      <c r="P27" s="17"/>
      <c r="Q27" s="17"/>
      <c r="R27" s="17"/>
      <c r="S27" s="17"/>
      <c r="T27" s="17"/>
      <c r="U27" s="17"/>
      <c r="V27" s="17"/>
      <c r="W27" s="13" t="s">
        <v>430</v>
      </c>
      <c r="X27" s="13" t="s">
        <v>584</v>
      </c>
      <c r="Y27" s="13" t="s">
        <v>429</v>
      </c>
      <c r="Z27" s="13" t="s">
        <v>205</v>
      </c>
      <c r="AA27" s="13"/>
      <c r="AB27" s="13"/>
      <c r="AC27" s="17" t="s">
        <v>452</v>
      </c>
      <c r="AD27" s="10" t="s">
        <v>212</v>
      </c>
      <c r="AE27" s="17" t="s">
        <v>757</v>
      </c>
      <c r="AF27" s="17">
        <v>529</v>
      </c>
      <c r="AG27" s="17" t="s">
        <v>370</v>
      </c>
      <c r="AH27" s="10" t="s">
        <v>237</v>
      </c>
      <c r="AI27" s="17" t="s">
        <v>453</v>
      </c>
      <c r="AJ27" s="16">
        <v>20</v>
      </c>
      <c r="AK27" s="16" t="s">
        <v>364</v>
      </c>
      <c r="AL27" s="16">
        <v>20</v>
      </c>
      <c r="AM27" s="16" t="s">
        <v>364</v>
      </c>
      <c r="AN27" s="16">
        <v>11</v>
      </c>
      <c r="AO27" s="16" t="s">
        <v>274</v>
      </c>
      <c r="AP27" s="17">
        <v>37240</v>
      </c>
      <c r="AQ27" s="17"/>
      <c r="AR27" s="17"/>
      <c r="AS27" s="17"/>
      <c r="AT27" s="17"/>
      <c r="AU27" s="17"/>
      <c r="AV27" s="17"/>
      <c r="AW27" s="17"/>
      <c r="AX27" s="17"/>
      <c r="AY27" s="13" t="s">
        <v>480</v>
      </c>
      <c r="AZ27" s="14">
        <v>45974</v>
      </c>
      <c r="BA27" s="14">
        <v>45974</v>
      </c>
      <c r="BB27" s="14">
        <v>45988</v>
      </c>
      <c r="BC27" s="26">
        <f t="shared" si="0"/>
        <v>43640.939655172413</v>
      </c>
      <c r="BD27" s="15">
        <v>50623.49</v>
      </c>
      <c r="BE27" s="17"/>
      <c r="BF27" s="17"/>
      <c r="BG27" s="11" t="s">
        <v>371</v>
      </c>
      <c r="BH27" s="17"/>
      <c r="BI27" s="11" t="s">
        <v>367</v>
      </c>
      <c r="BJ27" s="13" t="s">
        <v>536</v>
      </c>
      <c r="BK27" s="17"/>
      <c r="BL27" s="17"/>
      <c r="BM27" s="17"/>
      <c r="BN27" s="7" t="s">
        <v>859</v>
      </c>
      <c r="BO27" s="17"/>
      <c r="BP27" s="17">
        <f t="shared" si="1"/>
        <v>20</v>
      </c>
      <c r="BQ27" s="11" t="s">
        <v>303</v>
      </c>
      <c r="BR27" s="11">
        <v>1525010000</v>
      </c>
      <c r="BS27" s="11" t="s">
        <v>368</v>
      </c>
      <c r="BT27" s="17"/>
      <c r="BU27" s="17"/>
      <c r="BV27" s="17"/>
      <c r="BW27" s="17"/>
      <c r="BX27" s="17"/>
      <c r="BY27" s="13" t="s">
        <v>203</v>
      </c>
      <c r="BZ27" s="13"/>
      <c r="CA27" s="17"/>
      <c r="CB27" s="17"/>
      <c r="CC27" s="17"/>
      <c r="CD27" s="17"/>
      <c r="CE27" s="17"/>
      <c r="CF27" s="17"/>
      <c r="CG27" s="17" t="s">
        <v>369</v>
      </c>
      <c r="CH27" s="27">
        <v>46022</v>
      </c>
      <c r="CI27" s="17"/>
    </row>
    <row r="28" spans="1:87" ht="86.4" x14ac:dyDescent="0.3">
      <c r="A28" s="13">
        <v>2025</v>
      </c>
      <c r="B28" s="14">
        <v>45931</v>
      </c>
      <c r="C28" s="14">
        <v>46022</v>
      </c>
      <c r="D28" s="11" t="s">
        <v>193</v>
      </c>
      <c r="E28" s="11" t="s">
        <v>197</v>
      </c>
      <c r="F28" s="11" t="s">
        <v>200</v>
      </c>
      <c r="G28" s="13" t="s">
        <v>481</v>
      </c>
      <c r="H28" s="17"/>
      <c r="I28" s="13" t="s">
        <v>383</v>
      </c>
      <c r="J28" s="17"/>
      <c r="K28" s="17"/>
      <c r="L28" s="17"/>
      <c r="M28" s="17"/>
      <c r="N28" s="13" t="s">
        <v>537</v>
      </c>
      <c r="O28" s="17"/>
      <c r="P28" s="17"/>
      <c r="Q28" s="17"/>
      <c r="R28" s="17"/>
      <c r="S28" s="17"/>
      <c r="T28" s="17"/>
      <c r="U28" s="17"/>
      <c r="V28" s="17"/>
      <c r="W28" s="13" t="s">
        <v>592</v>
      </c>
      <c r="X28" s="13" t="s">
        <v>593</v>
      </c>
      <c r="Y28" s="13" t="s">
        <v>594</v>
      </c>
      <c r="Z28" s="13" t="s">
        <v>205</v>
      </c>
      <c r="AA28" s="13"/>
      <c r="AB28" s="13"/>
      <c r="AC28" s="17" t="s">
        <v>758</v>
      </c>
      <c r="AD28" s="10" t="s">
        <v>212</v>
      </c>
      <c r="AE28" s="17" t="s">
        <v>759</v>
      </c>
      <c r="AF28" s="17" t="s">
        <v>370</v>
      </c>
      <c r="AG28" s="17" t="s">
        <v>370</v>
      </c>
      <c r="AH28" s="10" t="s">
        <v>237</v>
      </c>
      <c r="AI28" s="17" t="s">
        <v>440</v>
      </c>
      <c r="AJ28" s="17">
        <v>15</v>
      </c>
      <c r="AK28" s="17" t="s">
        <v>274</v>
      </c>
      <c r="AL28" s="17">
        <v>15</v>
      </c>
      <c r="AM28" s="17" t="s">
        <v>274</v>
      </c>
      <c r="AN28" s="17">
        <v>11</v>
      </c>
      <c r="AO28" s="16" t="s">
        <v>274</v>
      </c>
      <c r="AP28" s="17">
        <v>36040</v>
      </c>
      <c r="AQ28" s="17"/>
      <c r="AR28" s="17"/>
      <c r="AS28" s="17"/>
      <c r="AT28" s="17"/>
      <c r="AU28" s="17"/>
      <c r="AV28" s="17"/>
      <c r="AW28" s="17"/>
      <c r="AX28" s="17"/>
      <c r="AY28" s="13" t="s">
        <v>481</v>
      </c>
      <c r="AZ28" s="14">
        <v>45974</v>
      </c>
      <c r="BA28" s="14">
        <v>45974</v>
      </c>
      <c r="BB28" s="14">
        <v>45994</v>
      </c>
      <c r="BC28" s="26">
        <f t="shared" si="0"/>
        <v>121551.72413793104</v>
      </c>
      <c r="BD28" s="15">
        <v>141000</v>
      </c>
      <c r="BE28" s="17"/>
      <c r="BF28" s="17"/>
      <c r="BG28" s="11" t="s">
        <v>371</v>
      </c>
      <c r="BH28" s="17"/>
      <c r="BI28" s="11" t="s">
        <v>367</v>
      </c>
      <c r="BJ28" s="13" t="s">
        <v>537</v>
      </c>
      <c r="BK28" s="17"/>
      <c r="BL28" s="17"/>
      <c r="BM28" s="17"/>
      <c r="BN28" s="7" t="s">
        <v>666</v>
      </c>
      <c r="BO28" s="17"/>
      <c r="BP28" s="17">
        <f t="shared" si="1"/>
        <v>21</v>
      </c>
      <c r="BQ28" s="11" t="s">
        <v>303</v>
      </c>
      <c r="BR28" s="11">
        <v>1525010000</v>
      </c>
      <c r="BS28" s="11" t="s">
        <v>368</v>
      </c>
      <c r="BT28" s="17"/>
      <c r="BU28" s="17"/>
      <c r="BV28" s="17"/>
      <c r="BW28" s="17"/>
      <c r="BX28" s="17"/>
      <c r="BY28" s="13" t="s">
        <v>203</v>
      </c>
      <c r="BZ28" s="13"/>
      <c r="CA28" s="17"/>
      <c r="CB28" s="17"/>
      <c r="CC28" s="17"/>
      <c r="CD28" s="17"/>
      <c r="CE28" s="17"/>
      <c r="CF28" s="17"/>
      <c r="CG28" s="17" t="s">
        <v>369</v>
      </c>
      <c r="CH28" s="27">
        <v>46022</v>
      </c>
      <c r="CI28" s="17"/>
    </row>
    <row r="29" spans="1:87" ht="96" x14ac:dyDescent="0.3">
      <c r="A29" s="13">
        <v>2025</v>
      </c>
      <c r="B29" s="14">
        <v>45931</v>
      </c>
      <c r="C29" s="14">
        <v>46022</v>
      </c>
      <c r="D29" s="11" t="s">
        <v>193</v>
      </c>
      <c r="E29" s="11" t="s">
        <v>197</v>
      </c>
      <c r="F29" s="11" t="s">
        <v>200</v>
      </c>
      <c r="G29" s="13" t="s">
        <v>482</v>
      </c>
      <c r="H29" s="17"/>
      <c r="I29" s="13" t="s">
        <v>383</v>
      </c>
      <c r="J29" s="17"/>
      <c r="K29" s="17"/>
      <c r="L29" s="17"/>
      <c r="M29" s="17"/>
      <c r="N29" s="13" t="s">
        <v>538</v>
      </c>
      <c r="O29" s="17"/>
      <c r="P29" s="17"/>
      <c r="Q29" s="17"/>
      <c r="R29" s="17"/>
      <c r="S29" s="17"/>
      <c r="T29" s="17"/>
      <c r="U29" s="17"/>
      <c r="V29" s="17"/>
      <c r="W29" s="13" t="s">
        <v>595</v>
      </c>
      <c r="X29" s="13" t="s">
        <v>596</v>
      </c>
      <c r="Y29" s="13" t="s">
        <v>597</v>
      </c>
      <c r="Z29" s="13" t="s">
        <v>205</v>
      </c>
      <c r="AA29" s="13"/>
      <c r="AB29" s="13"/>
      <c r="AC29" s="17" t="s">
        <v>760</v>
      </c>
      <c r="AD29" s="10" t="s">
        <v>212</v>
      </c>
      <c r="AE29" s="17" t="s">
        <v>761</v>
      </c>
      <c r="AF29" s="17">
        <v>605</v>
      </c>
      <c r="AG29" s="17" t="s">
        <v>370</v>
      </c>
      <c r="AH29" s="10" t="s">
        <v>237</v>
      </c>
      <c r="AI29" s="17" t="s">
        <v>762</v>
      </c>
      <c r="AJ29" s="17">
        <v>17</v>
      </c>
      <c r="AK29" s="17" t="s">
        <v>372</v>
      </c>
      <c r="AL29" s="17">
        <v>17</v>
      </c>
      <c r="AM29" s="17" t="s">
        <v>372</v>
      </c>
      <c r="AN29" s="17">
        <v>11</v>
      </c>
      <c r="AO29" s="10" t="s">
        <v>274</v>
      </c>
      <c r="AP29" s="17">
        <v>36826</v>
      </c>
      <c r="AQ29" s="17"/>
      <c r="AR29" s="17"/>
      <c r="AS29" s="17"/>
      <c r="AT29" s="17"/>
      <c r="AU29" s="17"/>
      <c r="AV29" s="17"/>
      <c r="AW29" s="17"/>
      <c r="AX29" s="17"/>
      <c r="AY29" s="13" t="s">
        <v>483</v>
      </c>
      <c r="AZ29" s="14">
        <v>45981</v>
      </c>
      <c r="BA29" s="14">
        <v>45981</v>
      </c>
      <c r="BB29" s="14">
        <v>45999</v>
      </c>
      <c r="BC29" s="26">
        <f>+BD29/1.16</f>
        <v>37500</v>
      </c>
      <c r="BD29" s="15">
        <v>43500</v>
      </c>
      <c r="BE29" s="17"/>
      <c r="BF29" s="17"/>
      <c r="BG29" s="11" t="s">
        <v>371</v>
      </c>
      <c r="BH29" s="17"/>
      <c r="BI29" s="11" t="s">
        <v>367</v>
      </c>
      <c r="BJ29" s="13" t="s">
        <v>538</v>
      </c>
      <c r="BK29" s="17"/>
      <c r="BL29" s="17"/>
      <c r="BM29" s="17"/>
      <c r="BN29" s="12"/>
      <c r="BO29" s="17"/>
      <c r="BP29" s="17">
        <v>22</v>
      </c>
      <c r="BQ29" s="11" t="s">
        <v>303</v>
      </c>
      <c r="BR29" s="11">
        <v>1525010000</v>
      </c>
      <c r="BS29" s="11" t="s">
        <v>368</v>
      </c>
      <c r="BT29" s="17"/>
      <c r="BU29" s="17"/>
      <c r="BV29" s="17"/>
      <c r="BW29" s="17"/>
      <c r="BX29" s="17"/>
      <c r="BY29" s="13" t="s">
        <v>203</v>
      </c>
      <c r="BZ29" s="13"/>
      <c r="CA29" s="17"/>
      <c r="CB29" s="17"/>
      <c r="CC29" s="17"/>
      <c r="CD29" s="17"/>
      <c r="CE29" s="17"/>
      <c r="CF29" s="17"/>
      <c r="CG29" s="17" t="s">
        <v>369</v>
      </c>
      <c r="CH29" s="27">
        <v>46022</v>
      </c>
      <c r="CI29" s="17" t="s">
        <v>852</v>
      </c>
    </row>
    <row r="30" spans="1:87" ht="192" x14ac:dyDescent="0.3">
      <c r="A30" s="13">
        <v>2025</v>
      </c>
      <c r="B30" s="14">
        <v>45931</v>
      </c>
      <c r="C30" s="14">
        <v>46022</v>
      </c>
      <c r="D30" s="11" t="s">
        <v>193</v>
      </c>
      <c r="E30" s="11" t="s">
        <v>197</v>
      </c>
      <c r="F30" s="11" t="s">
        <v>200</v>
      </c>
      <c r="G30" s="13" t="s">
        <v>483</v>
      </c>
      <c r="H30" s="17"/>
      <c r="I30" s="13" t="s">
        <v>383</v>
      </c>
      <c r="J30" s="17"/>
      <c r="K30" s="17"/>
      <c r="L30" s="17"/>
      <c r="M30" s="17"/>
      <c r="N30" s="13" t="s">
        <v>539</v>
      </c>
      <c r="O30" s="17"/>
      <c r="P30" s="17"/>
      <c r="Q30" s="17"/>
      <c r="R30" s="17"/>
      <c r="S30" s="17"/>
      <c r="T30" s="17"/>
      <c r="U30" s="17"/>
      <c r="V30" s="17"/>
      <c r="W30" s="13"/>
      <c r="X30" s="13"/>
      <c r="Y30" s="13"/>
      <c r="Z30" s="13" t="s">
        <v>204</v>
      </c>
      <c r="AA30" s="13" t="s">
        <v>661</v>
      </c>
      <c r="AB30" s="13">
        <v>8</v>
      </c>
      <c r="AC30" s="17" t="s">
        <v>763</v>
      </c>
      <c r="AD30" s="10" t="s">
        <v>212</v>
      </c>
      <c r="AE30" s="17" t="s">
        <v>764</v>
      </c>
      <c r="AF30" s="17">
        <v>113</v>
      </c>
      <c r="AG30" s="17" t="s">
        <v>370</v>
      </c>
      <c r="AH30" s="10" t="s">
        <v>237</v>
      </c>
      <c r="AI30" s="17" t="s">
        <v>767</v>
      </c>
      <c r="AJ30" s="16">
        <v>20</v>
      </c>
      <c r="AK30" s="16" t="s">
        <v>364</v>
      </c>
      <c r="AL30" s="16">
        <v>20</v>
      </c>
      <c r="AM30" s="16" t="s">
        <v>364</v>
      </c>
      <c r="AN30" s="16">
        <v>11</v>
      </c>
      <c r="AO30" s="16" t="s">
        <v>274</v>
      </c>
      <c r="AP30" s="17">
        <v>37669</v>
      </c>
      <c r="AQ30" s="17"/>
      <c r="AR30" s="17"/>
      <c r="AS30" s="17"/>
      <c r="AT30" s="17"/>
      <c r="AU30" s="17"/>
      <c r="AV30" s="17"/>
      <c r="AW30" s="17"/>
      <c r="AX30" s="17"/>
      <c r="AY30" s="13" t="s">
        <v>484</v>
      </c>
      <c r="AZ30" s="14">
        <v>45988</v>
      </c>
      <c r="BA30" s="14">
        <v>45988</v>
      </c>
      <c r="BB30" s="14">
        <v>45992</v>
      </c>
      <c r="BC30" s="26">
        <f t="shared" si="0"/>
        <v>80092.724137931044</v>
      </c>
      <c r="BD30" s="15">
        <v>92907.56</v>
      </c>
      <c r="BE30" s="17"/>
      <c r="BF30" s="17"/>
      <c r="BG30" s="11" t="s">
        <v>371</v>
      </c>
      <c r="BH30" s="17"/>
      <c r="BI30" s="11" t="s">
        <v>367</v>
      </c>
      <c r="BJ30" s="13" t="s">
        <v>539</v>
      </c>
      <c r="BK30" s="17"/>
      <c r="BL30" s="17"/>
      <c r="BM30" s="17"/>
      <c r="BN30" s="12"/>
      <c r="BO30" s="17"/>
      <c r="BP30" s="17">
        <v>23</v>
      </c>
      <c r="BQ30" s="11" t="s">
        <v>303</v>
      </c>
      <c r="BR30" s="11">
        <v>1525010000</v>
      </c>
      <c r="BS30" s="11" t="s">
        <v>368</v>
      </c>
      <c r="BT30" s="17"/>
      <c r="BU30" s="17"/>
      <c r="BV30" s="17"/>
      <c r="BW30" s="17"/>
      <c r="BX30" s="17"/>
      <c r="BY30" s="13" t="s">
        <v>203</v>
      </c>
      <c r="BZ30" s="13"/>
      <c r="CA30" s="17"/>
      <c r="CB30" s="17"/>
      <c r="CC30" s="17"/>
      <c r="CD30" s="17"/>
      <c r="CE30" s="17"/>
      <c r="CF30" s="17"/>
      <c r="CG30" s="17" t="s">
        <v>369</v>
      </c>
      <c r="CH30" s="27">
        <v>46022</v>
      </c>
      <c r="CI30" s="17" t="s">
        <v>852</v>
      </c>
    </row>
    <row r="31" spans="1:87" ht="156" x14ac:dyDescent="0.3">
      <c r="A31" s="13">
        <v>2025</v>
      </c>
      <c r="B31" s="14">
        <v>45931</v>
      </c>
      <c r="C31" s="14">
        <v>46022</v>
      </c>
      <c r="D31" s="11" t="s">
        <v>193</v>
      </c>
      <c r="E31" s="11" t="s">
        <v>197</v>
      </c>
      <c r="F31" s="11" t="s">
        <v>200</v>
      </c>
      <c r="G31" s="13" t="s">
        <v>484</v>
      </c>
      <c r="H31" s="17"/>
      <c r="I31" s="13" t="s">
        <v>383</v>
      </c>
      <c r="J31" s="17"/>
      <c r="K31" s="17"/>
      <c r="L31" s="17"/>
      <c r="M31" s="17"/>
      <c r="N31" s="13" t="s">
        <v>540</v>
      </c>
      <c r="O31" s="17"/>
      <c r="P31" s="17"/>
      <c r="Q31" s="17"/>
      <c r="R31" s="17"/>
      <c r="S31" s="17"/>
      <c r="T31" s="17"/>
      <c r="U31" s="17"/>
      <c r="V31" s="17"/>
      <c r="W31" s="13"/>
      <c r="X31" s="13"/>
      <c r="Y31" s="13"/>
      <c r="Z31" s="13"/>
      <c r="AA31" s="28" t="s">
        <v>662</v>
      </c>
      <c r="AB31" s="13">
        <v>9</v>
      </c>
      <c r="AC31" s="17" t="s">
        <v>765</v>
      </c>
      <c r="AD31" s="10" t="s">
        <v>212</v>
      </c>
      <c r="AE31" s="17" t="s">
        <v>766</v>
      </c>
      <c r="AF31" s="17">
        <v>112</v>
      </c>
      <c r="AG31" s="17" t="s">
        <v>370</v>
      </c>
      <c r="AH31" s="10" t="s">
        <v>237</v>
      </c>
      <c r="AI31" s="17" t="s">
        <v>768</v>
      </c>
      <c r="AJ31" s="16">
        <v>20</v>
      </c>
      <c r="AK31" s="16" t="s">
        <v>364</v>
      </c>
      <c r="AL31" s="16">
        <v>20</v>
      </c>
      <c r="AM31" s="16" t="s">
        <v>364</v>
      </c>
      <c r="AN31" s="16">
        <v>11</v>
      </c>
      <c r="AO31" s="16" t="s">
        <v>274</v>
      </c>
      <c r="AP31" s="17">
        <v>37297</v>
      </c>
      <c r="AQ31" s="17"/>
      <c r="AR31" s="17"/>
      <c r="AS31" s="17"/>
      <c r="AT31" s="17"/>
      <c r="AU31" s="17"/>
      <c r="AV31" s="17"/>
      <c r="AW31" s="17"/>
      <c r="AX31" s="17"/>
      <c r="AY31" s="13" t="s">
        <v>485</v>
      </c>
      <c r="AZ31" s="14">
        <v>46009</v>
      </c>
      <c r="BA31" s="14">
        <v>46009</v>
      </c>
      <c r="BB31" s="14">
        <v>46037</v>
      </c>
      <c r="BC31" s="26">
        <f t="shared" si="0"/>
        <v>108832</v>
      </c>
      <c r="BD31" s="15">
        <v>126245.12</v>
      </c>
      <c r="BE31" s="17"/>
      <c r="BF31" s="17"/>
      <c r="BG31" s="11" t="s">
        <v>371</v>
      </c>
      <c r="BH31" s="17"/>
      <c r="BI31" s="11" t="s">
        <v>367</v>
      </c>
      <c r="BJ31" s="13" t="s">
        <v>540</v>
      </c>
      <c r="BK31" s="17"/>
      <c r="BL31" s="17"/>
      <c r="BM31" s="17"/>
      <c r="BN31" s="12"/>
      <c r="BO31" s="17"/>
      <c r="BP31" s="17">
        <f>+BP30+1</f>
        <v>24</v>
      </c>
      <c r="BQ31" s="11" t="s">
        <v>303</v>
      </c>
      <c r="BR31" s="11">
        <v>1525010000</v>
      </c>
      <c r="BS31" s="11" t="s">
        <v>368</v>
      </c>
      <c r="BT31" s="17"/>
      <c r="BU31" s="17"/>
      <c r="BV31" s="17"/>
      <c r="BW31" s="17"/>
      <c r="BX31" s="17"/>
      <c r="BY31" s="13" t="s">
        <v>203</v>
      </c>
      <c r="BZ31" s="13"/>
      <c r="CA31" s="17"/>
      <c r="CB31" s="17"/>
      <c r="CC31" s="17"/>
      <c r="CD31" s="17"/>
      <c r="CE31" s="17"/>
      <c r="CF31" s="17"/>
      <c r="CG31" s="17" t="s">
        <v>369</v>
      </c>
      <c r="CH31" s="27">
        <v>46022</v>
      </c>
      <c r="CI31" s="17" t="s">
        <v>852</v>
      </c>
    </row>
    <row r="32" spans="1:87" ht="72" x14ac:dyDescent="0.3">
      <c r="A32" s="13">
        <v>2025</v>
      </c>
      <c r="B32" s="14">
        <v>45931</v>
      </c>
      <c r="C32" s="14">
        <v>46022</v>
      </c>
      <c r="D32" s="11" t="s">
        <v>193</v>
      </c>
      <c r="E32" s="11" t="s">
        <v>197</v>
      </c>
      <c r="F32" s="11" t="s">
        <v>200</v>
      </c>
      <c r="G32" s="13" t="s">
        <v>485</v>
      </c>
      <c r="H32" s="17"/>
      <c r="I32" s="13" t="s">
        <v>383</v>
      </c>
      <c r="J32" s="17"/>
      <c r="K32" s="17"/>
      <c r="L32" s="17"/>
      <c r="M32" s="17"/>
      <c r="N32" s="13" t="s">
        <v>541</v>
      </c>
      <c r="O32" s="17"/>
      <c r="P32" s="17"/>
      <c r="Q32" s="17"/>
      <c r="R32" s="17"/>
      <c r="S32" s="17"/>
      <c r="T32" s="17"/>
      <c r="U32" s="17"/>
      <c r="V32" s="17"/>
      <c r="W32" s="13"/>
      <c r="X32" s="13"/>
      <c r="Y32" s="13"/>
      <c r="Z32" s="13" t="s">
        <v>204</v>
      </c>
      <c r="AA32" s="13" t="s">
        <v>661</v>
      </c>
      <c r="AB32" s="13">
        <v>10</v>
      </c>
      <c r="AC32" s="17" t="s">
        <v>763</v>
      </c>
      <c r="AD32" s="10" t="s">
        <v>212</v>
      </c>
      <c r="AE32" s="17" t="s">
        <v>764</v>
      </c>
      <c r="AF32" s="17">
        <v>113</v>
      </c>
      <c r="AG32" s="17" t="s">
        <v>370</v>
      </c>
      <c r="AH32" s="10" t="s">
        <v>237</v>
      </c>
      <c r="AI32" s="17" t="s">
        <v>767</v>
      </c>
      <c r="AJ32" s="16">
        <v>20</v>
      </c>
      <c r="AK32" s="16" t="s">
        <v>364</v>
      </c>
      <c r="AL32" s="16">
        <v>20</v>
      </c>
      <c r="AM32" s="16" t="s">
        <v>364</v>
      </c>
      <c r="AN32" s="16">
        <v>11</v>
      </c>
      <c r="AO32" s="16" t="s">
        <v>274</v>
      </c>
      <c r="AP32" s="17">
        <v>37669</v>
      </c>
      <c r="AQ32" s="17"/>
      <c r="AR32" s="17"/>
      <c r="AS32" s="17"/>
      <c r="AT32" s="17"/>
      <c r="AU32" s="17"/>
      <c r="AV32" s="17"/>
      <c r="AW32" s="17"/>
      <c r="AX32" s="17"/>
      <c r="AY32" s="13" t="s">
        <v>486</v>
      </c>
      <c r="AZ32" s="14">
        <v>46009</v>
      </c>
      <c r="BA32" s="14">
        <v>46009</v>
      </c>
      <c r="BB32" s="14">
        <v>46023</v>
      </c>
      <c r="BC32" s="26">
        <f t="shared" si="0"/>
        <v>45769.862068965522</v>
      </c>
      <c r="BD32" s="15">
        <v>53093.04</v>
      </c>
      <c r="BE32" s="17"/>
      <c r="BF32" s="17"/>
      <c r="BG32" s="11" t="s">
        <v>371</v>
      </c>
      <c r="BH32" s="17"/>
      <c r="BI32" s="11" t="s">
        <v>367</v>
      </c>
      <c r="BJ32" s="13" t="s">
        <v>541</v>
      </c>
      <c r="BK32" s="17"/>
      <c r="BL32" s="17"/>
      <c r="BM32" s="17"/>
      <c r="BN32" s="12"/>
      <c r="BO32" s="17"/>
      <c r="BP32" s="17">
        <f t="shared" ref="BP32:BP69" si="2">+BP31+1</f>
        <v>25</v>
      </c>
      <c r="BQ32" s="11" t="s">
        <v>303</v>
      </c>
      <c r="BR32" s="11">
        <v>1525010000</v>
      </c>
      <c r="BS32" s="11" t="s">
        <v>368</v>
      </c>
      <c r="BT32" s="17"/>
      <c r="BU32" s="17"/>
      <c r="BV32" s="17"/>
      <c r="BW32" s="17"/>
      <c r="BX32" s="17"/>
      <c r="BY32" s="13" t="s">
        <v>203</v>
      </c>
      <c r="BZ32" s="13"/>
      <c r="CA32" s="17"/>
      <c r="CB32" s="17"/>
      <c r="CC32" s="17"/>
      <c r="CD32" s="17"/>
      <c r="CE32" s="17"/>
      <c r="CF32" s="17"/>
      <c r="CG32" s="17" t="s">
        <v>369</v>
      </c>
      <c r="CH32" s="27">
        <v>46022</v>
      </c>
      <c r="CI32" s="17" t="s">
        <v>852</v>
      </c>
    </row>
    <row r="33" spans="1:87" ht="72" x14ac:dyDescent="0.3">
      <c r="A33" s="13">
        <v>2025</v>
      </c>
      <c r="B33" s="14">
        <v>45931</v>
      </c>
      <c r="C33" s="14">
        <v>46022</v>
      </c>
      <c r="D33" s="11" t="s">
        <v>193</v>
      </c>
      <c r="E33" s="11" t="s">
        <v>197</v>
      </c>
      <c r="F33" s="11" t="s">
        <v>200</v>
      </c>
      <c r="G33" s="13" t="s">
        <v>486</v>
      </c>
      <c r="H33" s="17"/>
      <c r="I33" s="13" t="s">
        <v>383</v>
      </c>
      <c r="J33" s="17"/>
      <c r="K33" s="17"/>
      <c r="L33" s="17"/>
      <c r="M33" s="17"/>
      <c r="N33" s="13" t="s">
        <v>542</v>
      </c>
      <c r="O33" s="17"/>
      <c r="P33" s="17"/>
      <c r="Q33" s="17"/>
      <c r="R33" s="17"/>
      <c r="S33" s="17"/>
      <c r="T33" s="17"/>
      <c r="U33" s="17"/>
      <c r="V33" s="17"/>
      <c r="W33" s="13"/>
      <c r="X33" s="13"/>
      <c r="Y33" s="13"/>
      <c r="Z33" s="13" t="s">
        <v>204</v>
      </c>
      <c r="AA33" s="13" t="s">
        <v>366</v>
      </c>
      <c r="AB33" s="13">
        <v>11</v>
      </c>
      <c r="AC33" s="17" t="s">
        <v>377</v>
      </c>
      <c r="AD33" s="10" t="s">
        <v>212</v>
      </c>
      <c r="AE33" s="17" t="s">
        <v>378</v>
      </c>
      <c r="AF33" s="17" t="s">
        <v>379</v>
      </c>
      <c r="AG33" s="17" t="s">
        <v>370</v>
      </c>
      <c r="AH33" s="10" t="s">
        <v>237</v>
      </c>
      <c r="AI33" s="17" t="s">
        <v>380</v>
      </c>
      <c r="AJ33" s="16">
        <v>20</v>
      </c>
      <c r="AK33" s="16" t="s">
        <v>364</v>
      </c>
      <c r="AL33" s="16">
        <v>20</v>
      </c>
      <c r="AM33" s="16" t="s">
        <v>364</v>
      </c>
      <c r="AN33" s="16">
        <v>11</v>
      </c>
      <c r="AO33" s="16" t="s">
        <v>274</v>
      </c>
      <c r="AP33" s="17">
        <v>37536</v>
      </c>
      <c r="AQ33" s="17"/>
      <c r="AR33" s="17"/>
      <c r="AS33" s="17"/>
      <c r="AT33" s="17"/>
      <c r="AU33" s="17"/>
      <c r="AV33" s="17"/>
      <c r="AW33" s="17"/>
      <c r="AX33" s="17"/>
      <c r="AY33" s="13" t="s">
        <v>487</v>
      </c>
      <c r="AZ33" s="14">
        <v>46009</v>
      </c>
      <c r="BA33" s="14">
        <v>46009</v>
      </c>
      <c r="BB33" s="14">
        <v>46023</v>
      </c>
      <c r="BC33" s="26">
        <f t="shared" si="0"/>
        <v>38484.000000000007</v>
      </c>
      <c r="BD33" s="15">
        <v>44641.440000000002</v>
      </c>
      <c r="BE33" s="17"/>
      <c r="BF33" s="17"/>
      <c r="BG33" s="11" t="s">
        <v>371</v>
      </c>
      <c r="BH33" s="17"/>
      <c r="BI33" s="11" t="s">
        <v>367</v>
      </c>
      <c r="BJ33" s="13" t="s">
        <v>542</v>
      </c>
      <c r="BK33" s="17"/>
      <c r="BL33" s="17"/>
      <c r="BM33" s="17"/>
      <c r="BN33" s="12"/>
      <c r="BO33" s="17"/>
      <c r="BP33" s="17">
        <f t="shared" si="2"/>
        <v>26</v>
      </c>
      <c r="BQ33" s="11" t="s">
        <v>303</v>
      </c>
      <c r="BR33" s="11">
        <v>1525010000</v>
      </c>
      <c r="BS33" s="11" t="s">
        <v>368</v>
      </c>
      <c r="BT33" s="17"/>
      <c r="BU33" s="17"/>
      <c r="BV33" s="17"/>
      <c r="BW33" s="17"/>
      <c r="BX33" s="17"/>
      <c r="BY33" s="13" t="s">
        <v>203</v>
      </c>
      <c r="BZ33" s="13"/>
      <c r="CA33" s="17"/>
      <c r="CB33" s="17"/>
      <c r="CC33" s="17"/>
      <c r="CD33" s="17"/>
      <c r="CE33" s="17"/>
      <c r="CF33" s="17"/>
      <c r="CG33" s="17" t="s">
        <v>369</v>
      </c>
      <c r="CH33" s="27">
        <v>46022</v>
      </c>
      <c r="CI33" s="17" t="s">
        <v>852</v>
      </c>
    </row>
    <row r="34" spans="1:87" ht="132" x14ac:dyDescent="0.3">
      <c r="A34" s="13">
        <v>2025</v>
      </c>
      <c r="B34" s="14">
        <v>45931</v>
      </c>
      <c r="C34" s="14">
        <v>46022</v>
      </c>
      <c r="D34" s="11" t="s">
        <v>193</v>
      </c>
      <c r="E34" s="11" t="s">
        <v>197</v>
      </c>
      <c r="F34" s="11" t="s">
        <v>200</v>
      </c>
      <c r="G34" s="13" t="s">
        <v>488</v>
      </c>
      <c r="H34" s="17"/>
      <c r="I34" s="13" t="s">
        <v>383</v>
      </c>
      <c r="J34" s="17"/>
      <c r="K34" s="17"/>
      <c r="L34" s="17"/>
      <c r="M34" s="17"/>
      <c r="N34" s="13" t="s">
        <v>543</v>
      </c>
      <c r="O34" s="17"/>
      <c r="P34" s="17"/>
      <c r="Q34" s="17"/>
      <c r="R34" s="17"/>
      <c r="S34" s="17"/>
      <c r="T34" s="17"/>
      <c r="U34" s="17"/>
      <c r="V34" s="17"/>
      <c r="W34" s="13" t="s">
        <v>598</v>
      </c>
      <c r="X34" s="13" t="s">
        <v>388</v>
      </c>
      <c r="Y34" s="13" t="s">
        <v>388</v>
      </c>
      <c r="Z34" s="13" t="s">
        <v>204</v>
      </c>
      <c r="AA34" s="13"/>
      <c r="AB34" s="13"/>
      <c r="AC34" s="17" t="s">
        <v>445</v>
      </c>
      <c r="AD34" s="10" t="s">
        <v>212</v>
      </c>
      <c r="AE34" s="17" t="s">
        <v>446</v>
      </c>
      <c r="AF34" s="17">
        <v>107</v>
      </c>
      <c r="AG34" s="17" t="s">
        <v>370</v>
      </c>
      <c r="AH34" s="10" t="s">
        <v>237</v>
      </c>
      <c r="AI34" s="17" t="s">
        <v>769</v>
      </c>
      <c r="AJ34" s="16">
        <v>20</v>
      </c>
      <c r="AK34" s="16" t="s">
        <v>364</v>
      </c>
      <c r="AL34" s="16">
        <v>20</v>
      </c>
      <c r="AM34" s="16" t="s">
        <v>364</v>
      </c>
      <c r="AN34" s="16">
        <v>11</v>
      </c>
      <c r="AO34" s="16" t="s">
        <v>274</v>
      </c>
      <c r="AP34" s="17">
        <v>37490</v>
      </c>
      <c r="AQ34" s="17"/>
      <c r="AR34" s="17"/>
      <c r="AS34" s="17"/>
      <c r="AT34" s="17"/>
      <c r="AU34" s="17"/>
      <c r="AV34" s="17"/>
      <c r="AW34" s="17"/>
      <c r="AX34" s="17"/>
      <c r="AY34" s="13" t="s">
        <v>488</v>
      </c>
      <c r="AZ34" s="14">
        <v>45988</v>
      </c>
      <c r="BA34" s="14">
        <v>45988</v>
      </c>
      <c r="BB34" s="14">
        <v>45992</v>
      </c>
      <c r="BC34" s="26">
        <f t="shared" si="0"/>
        <v>96480.000000000015</v>
      </c>
      <c r="BD34" s="15">
        <v>111916.8</v>
      </c>
      <c r="BE34" s="17"/>
      <c r="BF34" s="17"/>
      <c r="BG34" s="11" t="s">
        <v>371</v>
      </c>
      <c r="BH34" s="17"/>
      <c r="BI34" s="11" t="s">
        <v>367</v>
      </c>
      <c r="BJ34" s="13" t="s">
        <v>543</v>
      </c>
      <c r="BK34" s="17"/>
      <c r="BL34" s="17"/>
      <c r="BM34" s="17"/>
      <c r="BN34" s="12"/>
      <c r="BO34" s="17"/>
      <c r="BP34" s="17">
        <f t="shared" si="2"/>
        <v>27</v>
      </c>
      <c r="BQ34" s="11" t="s">
        <v>303</v>
      </c>
      <c r="BR34" s="11">
        <v>1525010000</v>
      </c>
      <c r="BS34" s="11" t="s">
        <v>368</v>
      </c>
      <c r="BT34" s="17"/>
      <c r="BU34" s="17"/>
      <c r="BV34" s="17"/>
      <c r="BW34" s="17"/>
      <c r="BX34" s="17"/>
      <c r="BY34" s="13" t="s">
        <v>203</v>
      </c>
      <c r="BZ34" s="13"/>
      <c r="CA34" s="17"/>
      <c r="CB34" s="17"/>
      <c r="CC34" s="17"/>
      <c r="CD34" s="17"/>
      <c r="CE34" s="17"/>
      <c r="CF34" s="17"/>
      <c r="CG34" s="17" t="s">
        <v>369</v>
      </c>
      <c r="CH34" s="27">
        <v>46022</v>
      </c>
      <c r="CI34" s="17" t="s">
        <v>852</v>
      </c>
    </row>
    <row r="35" spans="1:87" ht="84" x14ac:dyDescent="0.3">
      <c r="A35" s="13">
        <v>2025</v>
      </c>
      <c r="B35" s="14">
        <v>45931</v>
      </c>
      <c r="C35" s="14">
        <v>46022</v>
      </c>
      <c r="D35" s="11" t="s">
        <v>193</v>
      </c>
      <c r="E35" s="11" t="s">
        <v>197</v>
      </c>
      <c r="F35" s="11" t="s">
        <v>200</v>
      </c>
      <c r="G35" s="13" t="s">
        <v>489</v>
      </c>
      <c r="H35" s="17"/>
      <c r="I35" s="13" t="s">
        <v>383</v>
      </c>
      <c r="J35" s="17"/>
      <c r="K35" s="17"/>
      <c r="L35" s="17"/>
      <c r="M35" s="17"/>
      <c r="N35" s="13" t="s">
        <v>544</v>
      </c>
      <c r="O35" s="17"/>
      <c r="P35" s="17"/>
      <c r="Q35" s="17"/>
      <c r="R35" s="17"/>
      <c r="S35" s="17"/>
      <c r="T35" s="17"/>
      <c r="U35" s="17"/>
      <c r="V35" s="17"/>
      <c r="W35" s="13"/>
      <c r="X35" s="13"/>
      <c r="Y35" s="13"/>
      <c r="Z35" s="13"/>
      <c r="AA35" s="13" t="s">
        <v>663</v>
      </c>
      <c r="AB35" s="13">
        <v>12</v>
      </c>
      <c r="AC35" s="17" t="s">
        <v>770</v>
      </c>
      <c r="AD35" s="10" t="s">
        <v>212</v>
      </c>
      <c r="AE35" s="17">
        <v>4</v>
      </c>
      <c r="AF35" s="17">
        <v>206</v>
      </c>
      <c r="AG35" s="17" t="s">
        <v>370</v>
      </c>
      <c r="AH35" s="10" t="s">
        <v>237</v>
      </c>
      <c r="AI35" s="17" t="s">
        <v>771</v>
      </c>
      <c r="AJ35" s="16">
        <v>20</v>
      </c>
      <c r="AK35" s="16" t="s">
        <v>364</v>
      </c>
      <c r="AL35" s="16">
        <v>20</v>
      </c>
      <c r="AM35" s="16" t="s">
        <v>364</v>
      </c>
      <c r="AN35" s="16">
        <v>11</v>
      </c>
      <c r="AO35" s="16" t="s">
        <v>274</v>
      </c>
      <c r="AP35" s="17">
        <v>37350</v>
      </c>
      <c r="AQ35" s="17"/>
      <c r="AR35" s="17"/>
      <c r="AS35" s="17"/>
      <c r="AT35" s="17"/>
      <c r="AU35" s="17"/>
      <c r="AV35" s="17"/>
      <c r="AW35" s="17"/>
      <c r="AX35" s="17"/>
      <c r="AY35" s="13" t="s">
        <v>489</v>
      </c>
      <c r="AZ35" s="14">
        <v>45988</v>
      </c>
      <c r="BA35" s="14">
        <v>45988</v>
      </c>
      <c r="BB35" s="14">
        <v>46008</v>
      </c>
      <c r="BC35" s="26">
        <f t="shared" si="0"/>
        <v>138264</v>
      </c>
      <c r="BD35" s="15">
        <v>160386.23999999999</v>
      </c>
      <c r="BE35" s="17"/>
      <c r="BF35" s="17"/>
      <c r="BG35" s="11" t="s">
        <v>371</v>
      </c>
      <c r="BH35" s="17"/>
      <c r="BI35" s="11" t="s">
        <v>367</v>
      </c>
      <c r="BJ35" s="13" t="s">
        <v>544</v>
      </c>
      <c r="BK35" s="17"/>
      <c r="BL35" s="17"/>
      <c r="BM35" s="17"/>
      <c r="BN35" s="12"/>
      <c r="BO35" s="17"/>
      <c r="BP35" s="17">
        <f t="shared" si="2"/>
        <v>28</v>
      </c>
      <c r="BQ35" s="11" t="s">
        <v>303</v>
      </c>
      <c r="BR35" s="11">
        <v>1525010000</v>
      </c>
      <c r="BS35" s="11" t="s">
        <v>368</v>
      </c>
      <c r="BT35" s="17"/>
      <c r="BU35" s="17"/>
      <c r="BV35" s="17"/>
      <c r="BW35" s="17"/>
      <c r="BX35" s="17"/>
      <c r="BY35" s="13" t="s">
        <v>203</v>
      </c>
      <c r="BZ35" s="13"/>
      <c r="CA35" s="17"/>
      <c r="CB35" s="17"/>
      <c r="CC35" s="17"/>
      <c r="CD35" s="17"/>
      <c r="CE35" s="17"/>
      <c r="CF35" s="17"/>
      <c r="CG35" s="17" t="s">
        <v>369</v>
      </c>
      <c r="CH35" s="27">
        <v>46022</v>
      </c>
      <c r="CI35" s="17" t="s">
        <v>852</v>
      </c>
    </row>
    <row r="36" spans="1:87" ht="72" x14ac:dyDescent="0.3">
      <c r="A36" s="13">
        <v>2025</v>
      </c>
      <c r="B36" s="14">
        <v>45931</v>
      </c>
      <c r="C36" s="14">
        <v>46022</v>
      </c>
      <c r="D36" s="11" t="s">
        <v>193</v>
      </c>
      <c r="E36" s="11" t="s">
        <v>197</v>
      </c>
      <c r="F36" s="11" t="s">
        <v>200</v>
      </c>
      <c r="G36" s="13" t="s">
        <v>490</v>
      </c>
      <c r="H36" s="17"/>
      <c r="I36" s="13" t="s">
        <v>383</v>
      </c>
      <c r="J36" s="17"/>
      <c r="K36" s="17"/>
      <c r="L36" s="17"/>
      <c r="M36" s="17"/>
      <c r="N36" s="13" t="s">
        <v>545</v>
      </c>
      <c r="O36" s="17"/>
      <c r="P36" s="17"/>
      <c r="Q36" s="17"/>
      <c r="R36" s="17"/>
      <c r="S36" s="17"/>
      <c r="T36" s="17"/>
      <c r="U36" s="17"/>
      <c r="V36" s="17"/>
      <c r="W36" s="13" t="s">
        <v>599</v>
      </c>
      <c r="X36" s="13" t="s">
        <v>600</v>
      </c>
      <c r="Y36" s="13" t="s">
        <v>587</v>
      </c>
      <c r="Z36" s="13" t="s">
        <v>204</v>
      </c>
      <c r="AA36" s="13"/>
      <c r="AB36" s="13"/>
      <c r="AC36" s="17" t="s">
        <v>773</v>
      </c>
      <c r="AD36" s="10" t="s">
        <v>212</v>
      </c>
      <c r="AE36" s="17" t="s">
        <v>772</v>
      </c>
      <c r="AF36" s="17">
        <v>519</v>
      </c>
      <c r="AG36" s="17" t="s">
        <v>370</v>
      </c>
      <c r="AH36" s="10" t="s">
        <v>237</v>
      </c>
      <c r="AI36" s="17" t="s">
        <v>774</v>
      </c>
      <c r="AJ36" s="16">
        <v>20</v>
      </c>
      <c r="AK36" s="16" t="s">
        <v>364</v>
      </c>
      <c r="AL36" s="16">
        <v>20</v>
      </c>
      <c r="AM36" s="16" t="s">
        <v>364</v>
      </c>
      <c r="AN36" s="16">
        <v>11</v>
      </c>
      <c r="AO36" s="16" t="s">
        <v>274</v>
      </c>
      <c r="AP36" s="17">
        <v>37300</v>
      </c>
      <c r="AQ36" s="17"/>
      <c r="AR36" s="17"/>
      <c r="AS36" s="17"/>
      <c r="AT36" s="17"/>
      <c r="AU36" s="17"/>
      <c r="AV36" s="17"/>
      <c r="AW36" s="17"/>
      <c r="AX36" s="17"/>
      <c r="AY36" s="13" t="s">
        <v>490</v>
      </c>
      <c r="AZ36" s="14">
        <v>46008</v>
      </c>
      <c r="BA36" s="14">
        <v>46008</v>
      </c>
      <c r="BB36" s="14">
        <v>46078</v>
      </c>
      <c r="BC36" s="26">
        <f t="shared" si="0"/>
        <v>1204974.8189655175</v>
      </c>
      <c r="BD36" s="15">
        <v>1397770.79</v>
      </c>
      <c r="BE36" s="17"/>
      <c r="BF36" s="17"/>
      <c r="BG36" s="11" t="s">
        <v>371</v>
      </c>
      <c r="BH36" s="17"/>
      <c r="BI36" s="11" t="s">
        <v>367</v>
      </c>
      <c r="BJ36" s="13" t="s">
        <v>545</v>
      </c>
      <c r="BK36" s="17"/>
      <c r="BL36" s="17"/>
      <c r="BM36" s="17"/>
      <c r="BN36" s="12"/>
      <c r="BO36" s="17"/>
      <c r="BP36" s="17">
        <f t="shared" si="2"/>
        <v>29</v>
      </c>
      <c r="BQ36" s="11" t="s">
        <v>303</v>
      </c>
      <c r="BR36" s="11">
        <v>1525010000</v>
      </c>
      <c r="BS36" s="11" t="s">
        <v>368</v>
      </c>
      <c r="BT36" s="17"/>
      <c r="BU36" s="17"/>
      <c r="BV36" s="17"/>
      <c r="BW36" s="17"/>
      <c r="BX36" s="17"/>
      <c r="BY36" s="13" t="s">
        <v>203</v>
      </c>
      <c r="BZ36" s="13"/>
      <c r="CA36" s="17"/>
      <c r="CB36" s="17"/>
      <c r="CC36" s="17"/>
      <c r="CD36" s="17"/>
      <c r="CE36" s="17"/>
      <c r="CF36" s="17"/>
      <c r="CG36" s="17" t="s">
        <v>369</v>
      </c>
      <c r="CH36" s="27">
        <v>46022</v>
      </c>
      <c r="CI36" s="17" t="s">
        <v>852</v>
      </c>
    </row>
    <row r="37" spans="1:87" ht="72" x14ac:dyDescent="0.3">
      <c r="A37" s="13">
        <v>2025</v>
      </c>
      <c r="B37" s="14">
        <v>45931</v>
      </c>
      <c r="C37" s="14">
        <v>46022</v>
      </c>
      <c r="D37" s="11" t="s">
        <v>193</v>
      </c>
      <c r="E37" s="11" t="s">
        <v>197</v>
      </c>
      <c r="F37" s="11" t="s">
        <v>200</v>
      </c>
      <c r="G37" s="13" t="s">
        <v>491</v>
      </c>
      <c r="H37" s="17"/>
      <c r="I37" s="13" t="s">
        <v>383</v>
      </c>
      <c r="J37" s="17"/>
      <c r="K37" s="17"/>
      <c r="L37" s="17"/>
      <c r="M37" s="17"/>
      <c r="N37" s="13" t="s">
        <v>546</v>
      </c>
      <c r="O37" s="17"/>
      <c r="P37" s="17"/>
      <c r="Q37" s="17"/>
      <c r="R37" s="17"/>
      <c r="S37" s="17"/>
      <c r="T37" s="17"/>
      <c r="U37" s="17"/>
      <c r="V37" s="17"/>
      <c r="W37" s="13"/>
      <c r="X37" s="13"/>
      <c r="Y37" s="13"/>
      <c r="Z37" s="13"/>
      <c r="AA37" s="13" t="s">
        <v>664</v>
      </c>
      <c r="AB37" s="13">
        <v>13</v>
      </c>
      <c r="AC37" s="17" t="s">
        <v>775</v>
      </c>
      <c r="AD37" s="10" t="s">
        <v>231</v>
      </c>
      <c r="AE37" s="17" t="s">
        <v>776</v>
      </c>
      <c r="AF37" s="17">
        <v>711</v>
      </c>
      <c r="AG37" s="17" t="s">
        <v>370</v>
      </c>
      <c r="AH37" s="10" t="s">
        <v>237</v>
      </c>
      <c r="AI37" s="17" t="s">
        <v>776</v>
      </c>
      <c r="AJ37" s="17">
        <v>17</v>
      </c>
      <c r="AK37" s="17" t="s">
        <v>372</v>
      </c>
      <c r="AL37" s="17">
        <v>17</v>
      </c>
      <c r="AM37" s="17" t="s">
        <v>372</v>
      </c>
      <c r="AN37" s="17">
        <v>11</v>
      </c>
      <c r="AO37" s="10" t="s">
        <v>274</v>
      </c>
      <c r="AP37" s="17">
        <v>36520</v>
      </c>
      <c r="AQ37" s="17"/>
      <c r="AR37" s="17"/>
      <c r="AS37" s="17"/>
      <c r="AT37" s="17"/>
      <c r="AU37" s="17"/>
      <c r="AV37" s="17"/>
      <c r="AW37" s="17"/>
      <c r="AX37" s="17"/>
      <c r="AY37" s="13" t="s">
        <v>491</v>
      </c>
      <c r="AZ37" s="14">
        <v>46009</v>
      </c>
      <c r="BA37" s="14">
        <v>46009</v>
      </c>
      <c r="BB37" s="14">
        <v>46023</v>
      </c>
      <c r="BC37" s="26">
        <f t="shared" si="0"/>
        <v>74482</v>
      </c>
      <c r="BD37" s="15">
        <v>86399.12</v>
      </c>
      <c r="BE37" s="17"/>
      <c r="BF37" s="17"/>
      <c r="BG37" s="11" t="s">
        <v>371</v>
      </c>
      <c r="BH37" s="17"/>
      <c r="BI37" s="11" t="s">
        <v>367</v>
      </c>
      <c r="BJ37" s="13" t="s">
        <v>546</v>
      </c>
      <c r="BK37" s="17"/>
      <c r="BL37" s="17"/>
      <c r="BM37" s="17"/>
      <c r="BN37" s="12"/>
      <c r="BO37" s="17"/>
      <c r="BP37" s="17">
        <f t="shared" si="2"/>
        <v>30</v>
      </c>
      <c r="BQ37" s="11" t="s">
        <v>303</v>
      </c>
      <c r="BR37" s="11">
        <v>1525010000</v>
      </c>
      <c r="BS37" s="11" t="s">
        <v>368</v>
      </c>
      <c r="BT37" s="17"/>
      <c r="BU37" s="17"/>
      <c r="BV37" s="17"/>
      <c r="BW37" s="17"/>
      <c r="BX37" s="17"/>
      <c r="BY37" s="13" t="s">
        <v>203</v>
      </c>
      <c r="BZ37" s="13"/>
      <c r="CA37" s="17"/>
      <c r="CB37" s="17"/>
      <c r="CC37" s="17"/>
      <c r="CD37" s="17"/>
      <c r="CE37" s="17"/>
      <c r="CF37" s="17"/>
      <c r="CG37" s="17" t="s">
        <v>369</v>
      </c>
      <c r="CH37" s="27">
        <v>46022</v>
      </c>
      <c r="CI37" s="17" t="s">
        <v>852</v>
      </c>
    </row>
    <row r="38" spans="1:87" ht="132" x14ac:dyDescent="0.3">
      <c r="A38" s="13">
        <v>2025</v>
      </c>
      <c r="B38" s="14">
        <v>45931</v>
      </c>
      <c r="C38" s="14">
        <v>46022</v>
      </c>
      <c r="D38" s="11" t="s">
        <v>193</v>
      </c>
      <c r="E38" s="11" t="s">
        <v>199</v>
      </c>
      <c r="F38" s="11" t="s">
        <v>200</v>
      </c>
      <c r="G38" s="13" t="s">
        <v>492</v>
      </c>
      <c r="H38" s="17"/>
      <c r="I38" s="13" t="s">
        <v>457</v>
      </c>
      <c r="J38" s="17"/>
      <c r="K38" s="17"/>
      <c r="L38" s="17"/>
      <c r="M38" s="17"/>
      <c r="N38" s="13" t="s">
        <v>547</v>
      </c>
      <c r="O38" s="17"/>
      <c r="P38" s="17"/>
      <c r="Q38" s="17"/>
      <c r="R38" s="17"/>
      <c r="S38" s="17"/>
      <c r="T38" s="17"/>
      <c r="U38" s="17"/>
      <c r="V38" s="17"/>
      <c r="W38" s="13" t="s">
        <v>601</v>
      </c>
      <c r="X38" s="13" t="s">
        <v>362</v>
      </c>
      <c r="Y38" s="13" t="s">
        <v>433</v>
      </c>
      <c r="Z38" s="13" t="s">
        <v>204</v>
      </c>
      <c r="AA38" s="13"/>
      <c r="AB38" s="13"/>
      <c r="AC38" s="16" t="s">
        <v>777</v>
      </c>
      <c r="AD38" s="16" t="s">
        <v>212</v>
      </c>
      <c r="AE38" s="16" t="s">
        <v>778</v>
      </c>
      <c r="AF38" s="16">
        <v>235</v>
      </c>
      <c r="AG38" s="16" t="s">
        <v>370</v>
      </c>
      <c r="AH38" s="16" t="s">
        <v>237</v>
      </c>
      <c r="AI38" s="16" t="s">
        <v>779</v>
      </c>
      <c r="AJ38" s="16">
        <v>20</v>
      </c>
      <c r="AK38" s="16" t="s">
        <v>364</v>
      </c>
      <c r="AL38" s="16">
        <v>20</v>
      </c>
      <c r="AM38" s="16" t="s">
        <v>364</v>
      </c>
      <c r="AN38" s="16">
        <v>11</v>
      </c>
      <c r="AO38" s="16" t="s">
        <v>274</v>
      </c>
      <c r="AP38" s="16">
        <v>37204</v>
      </c>
      <c r="AQ38" s="17"/>
      <c r="AR38" s="17"/>
      <c r="AS38" s="17"/>
      <c r="AT38" s="17"/>
      <c r="AU38" s="17"/>
      <c r="AV38" s="17"/>
      <c r="AW38" s="17"/>
      <c r="AX38" s="17"/>
      <c r="AY38" s="13" t="s">
        <v>492</v>
      </c>
      <c r="AZ38" s="14">
        <v>45667</v>
      </c>
      <c r="BA38" s="14">
        <v>45659</v>
      </c>
      <c r="BB38" s="14">
        <v>46006</v>
      </c>
      <c r="BC38" s="26">
        <f t="shared" si="0"/>
        <v>458097.78448275873</v>
      </c>
      <c r="BD38" s="29">
        <v>531393.43000000005</v>
      </c>
      <c r="BE38" s="17"/>
      <c r="BF38" s="17"/>
      <c r="BG38" s="11" t="s">
        <v>371</v>
      </c>
      <c r="BH38" s="17"/>
      <c r="BI38" s="11" t="s">
        <v>367</v>
      </c>
      <c r="BJ38" s="13" t="s">
        <v>547</v>
      </c>
      <c r="BK38" s="17"/>
      <c r="BL38" s="17"/>
      <c r="BM38" s="17"/>
      <c r="BN38" s="20" t="s">
        <v>667</v>
      </c>
      <c r="BO38" s="17"/>
      <c r="BP38" s="17">
        <f t="shared" si="2"/>
        <v>31</v>
      </c>
      <c r="BQ38" s="11" t="s">
        <v>303</v>
      </c>
      <c r="BR38" s="11">
        <v>1525010000</v>
      </c>
      <c r="BS38" s="11" t="s">
        <v>368</v>
      </c>
      <c r="BT38" s="17"/>
      <c r="BU38" s="17"/>
      <c r="BV38" s="17"/>
      <c r="BW38" s="17"/>
      <c r="BX38" s="17"/>
      <c r="BY38" s="13" t="s">
        <v>202</v>
      </c>
      <c r="BZ38" s="13">
        <v>1</v>
      </c>
      <c r="CA38" s="17"/>
      <c r="CB38" s="17"/>
      <c r="CC38" s="17"/>
      <c r="CD38" s="17"/>
      <c r="CE38" s="17"/>
      <c r="CF38" s="17"/>
      <c r="CG38" s="17" t="s">
        <v>369</v>
      </c>
      <c r="CH38" s="27">
        <v>46022</v>
      </c>
      <c r="CI38" s="17"/>
    </row>
    <row r="39" spans="1:87" ht="132" x14ac:dyDescent="0.3">
      <c r="A39" s="13">
        <v>2025</v>
      </c>
      <c r="B39" s="14">
        <v>45931</v>
      </c>
      <c r="C39" s="14">
        <v>46022</v>
      </c>
      <c r="D39" s="11" t="s">
        <v>193</v>
      </c>
      <c r="E39" s="11" t="s">
        <v>199</v>
      </c>
      <c r="F39" s="11" t="s">
        <v>200</v>
      </c>
      <c r="G39" s="13" t="s">
        <v>493</v>
      </c>
      <c r="H39" s="17"/>
      <c r="I39" s="13" t="s">
        <v>457</v>
      </c>
      <c r="J39" s="17"/>
      <c r="K39" s="17"/>
      <c r="L39" s="17"/>
      <c r="M39" s="17"/>
      <c r="N39" s="13" t="s">
        <v>548</v>
      </c>
      <c r="O39" s="17"/>
      <c r="P39" s="17"/>
      <c r="Q39" s="17"/>
      <c r="R39" s="17"/>
      <c r="S39" s="17"/>
      <c r="T39" s="17"/>
      <c r="U39" s="17"/>
      <c r="V39" s="17"/>
      <c r="W39" s="13" t="s">
        <v>416</v>
      </c>
      <c r="X39" s="13" t="s">
        <v>602</v>
      </c>
      <c r="Y39" s="13" t="s">
        <v>603</v>
      </c>
      <c r="Z39" s="13" t="s">
        <v>204</v>
      </c>
      <c r="AA39" s="13"/>
      <c r="AB39" s="13"/>
      <c r="AC39" s="16" t="s">
        <v>780</v>
      </c>
      <c r="AD39" s="16" t="s">
        <v>212</v>
      </c>
      <c r="AE39" s="16" t="s">
        <v>781</v>
      </c>
      <c r="AF39" s="16">
        <v>22</v>
      </c>
      <c r="AG39" s="16" t="s">
        <v>782</v>
      </c>
      <c r="AH39" s="16" t="s">
        <v>237</v>
      </c>
      <c r="AI39" s="16" t="s">
        <v>451</v>
      </c>
      <c r="AJ39" s="16">
        <v>15</v>
      </c>
      <c r="AK39" s="16" t="s">
        <v>274</v>
      </c>
      <c r="AL39" s="16">
        <v>15</v>
      </c>
      <c r="AM39" s="16" t="s">
        <v>274</v>
      </c>
      <c r="AN39" s="16">
        <v>11</v>
      </c>
      <c r="AO39" s="16" t="s">
        <v>274</v>
      </c>
      <c r="AP39" s="16">
        <v>36250</v>
      </c>
      <c r="AQ39" s="17"/>
      <c r="AR39" s="17"/>
      <c r="AS39" s="17"/>
      <c r="AT39" s="17"/>
      <c r="AU39" s="17"/>
      <c r="AV39" s="17"/>
      <c r="AW39" s="17"/>
      <c r="AX39" s="17"/>
      <c r="AY39" s="13" t="s">
        <v>493</v>
      </c>
      <c r="AZ39" s="14">
        <v>45667</v>
      </c>
      <c r="BA39" s="14">
        <v>45659</v>
      </c>
      <c r="BB39" s="14">
        <v>46006</v>
      </c>
      <c r="BC39" s="26">
        <f t="shared" si="0"/>
        <v>458097.78448275873</v>
      </c>
      <c r="BD39" s="29">
        <v>531393.43000000005</v>
      </c>
      <c r="BE39" s="17"/>
      <c r="BF39" s="17"/>
      <c r="BG39" s="11" t="s">
        <v>371</v>
      </c>
      <c r="BH39" s="17"/>
      <c r="BI39" s="11" t="s">
        <v>367</v>
      </c>
      <c r="BJ39" s="13" t="s">
        <v>548</v>
      </c>
      <c r="BK39" s="17"/>
      <c r="BL39" s="17"/>
      <c r="BM39" s="17"/>
      <c r="BN39" s="20" t="s">
        <v>668</v>
      </c>
      <c r="BO39" s="17"/>
      <c r="BP39" s="17">
        <f t="shared" si="2"/>
        <v>32</v>
      </c>
      <c r="BQ39" s="11" t="s">
        <v>303</v>
      </c>
      <c r="BR39" s="11">
        <v>1525010000</v>
      </c>
      <c r="BS39" s="11" t="s">
        <v>368</v>
      </c>
      <c r="BT39" s="17"/>
      <c r="BU39" s="17"/>
      <c r="BV39" s="17"/>
      <c r="BW39" s="17"/>
      <c r="BX39" s="17"/>
      <c r="BY39" s="13" t="s">
        <v>202</v>
      </c>
      <c r="BZ39" s="13">
        <v>2</v>
      </c>
      <c r="CA39" s="17"/>
      <c r="CB39" s="17"/>
      <c r="CC39" s="17"/>
      <c r="CD39" s="17"/>
      <c r="CE39" s="17"/>
      <c r="CF39" s="17"/>
      <c r="CG39" s="17" t="s">
        <v>369</v>
      </c>
      <c r="CH39" s="27">
        <v>46022</v>
      </c>
      <c r="CI39" s="17"/>
    </row>
    <row r="40" spans="1:87" ht="120" x14ac:dyDescent="0.3">
      <c r="A40" s="13">
        <v>2025</v>
      </c>
      <c r="B40" s="14">
        <v>45931</v>
      </c>
      <c r="C40" s="14">
        <v>46022</v>
      </c>
      <c r="D40" s="11" t="s">
        <v>193</v>
      </c>
      <c r="E40" s="11" t="s">
        <v>199</v>
      </c>
      <c r="F40" s="11" t="s">
        <v>200</v>
      </c>
      <c r="G40" s="13" t="s">
        <v>494</v>
      </c>
      <c r="H40" s="17"/>
      <c r="I40" s="13" t="s">
        <v>457</v>
      </c>
      <c r="J40" s="17"/>
      <c r="K40" s="17"/>
      <c r="L40" s="17"/>
      <c r="M40" s="17"/>
      <c r="N40" s="13" t="s">
        <v>549</v>
      </c>
      <c r="O40" s="17"/>
      <c r="P40" s="17"/>
      <c r="Q40" s="17"/>
      <c r="R40" s="17"/>
      <c r="S40" s="17"/>
      <c r="T40" s="17"/>
      <c r="U40" s="17"/>
      <c r="V40" s="17"/>
      <c r="W40" s="13" t="s">
        <v>604</v>
      </c>
      <c r="X40" s="13" t="s">
        <v>605</v>
      </c>
      <c r="Y40" s="13" t="s">
        <v>606</v>
      </c>
      <c r="Z40" s="13" t="s">
        <v>204</v>
      </c>
      <c r="AA40" s="13"/>
      <c r="AB40" s="13"/>
      <c r="AC40" s="16" t="s">
        <v>783</v>
      </c>
      <c r="AD40" s="16" t="s">
        <v>212</v>
      </c>
      <c r="AE40" s="16" t="s">
        <v>784</v>
      </c>
      <c r="AF40" s="16">
        <v>178</v>
      </c>
      <c r="AG40" s="16" t="s">
        <v>370</v>
      </c>
      <c r="AH40" s="16" t="s">
        <v>237</v>
      </c>
      <c r="AI40" s="16" t="s">
        <v>785</v>
      </c>
      <c r="AJ40" s="16">
        <v>20</v>
      </c>
      <c r="AK40" s="16" t="s">
        <v>364</v>
      </c>
      <c r="AL40" s="16">
        <v>20</v>
      </c>
      <c r="AM40" s="16" t="s">
        <v>364</v>
      </c>
      <c r="AN40" s="16">
        <v>11</v>
      </c>
      <c r="AO40" s="16" t="s">
        <v>274</v>
      </c>
      <c r="AP40" s="16">
        <v>37544</v>
      </c>
      <c r="AQ40" s="17"/>
      <c r="AR40" s="17"/>
      <c r="AS40" s="17"/>
      <c r="AT40" s="17"/>
      <c r="AU40" s="17"/>
      <c r="AV40" s="17"/>
      <c r="AW40" s="17"/>
      <c r="AX40" s="17"/>
      <c r="AY40" s="13" t="s">
        <v>494</v>
      </c>
      <c r="AZ40" s="14">
        <v>45667</v>
      </c>
      <c r="BA40" s="14">
        <v>45659</v>
      </c>
      <c r="BB40" s="14">
        <v>46006</v>
      </c>
      <c r="BC40" s="26">
        <f t="shared" si="0"/>
        <v>458097.78448275873</v>
      </c>
      <c r="BD40" s="29">
        <v>531393.43000000005</v>
      </c>
      <c r="BE40" s="17"/>
      <c r="BF40" s="17"/>
      <c r="BG40" s="11" t="s">
        <v>371</v>
      </c>
      <c r="BH40" s="17"/>
      <c r="BI40" s="11" t="s">
        <v>367</v>
      </c>
      <c r="BJ40" s="13" t="s">
        <v>549</v>
      </c>
      <c r="BK40" s="17"/>
      <c r="BL40" s="17"/>
      <c r="BM40" s="17"/>
      <c r="BN40" s="20" t="s">
        <v>669</v>
      </c>
      <c r="BO40" s="17"/>
      <c r="BP40" s="17">
        <f t="shared" si="2"/>
        <v>33</v>
      </c>
      <c r="BQ40" s="11" t="s">
        <v>303</v>
      </c>
      <c r="BR40" s="11">
        <v>1525010000</v>
      </c>
      <c r="BS40" s="11" t="s">
        <v>368</v>
      </c>
      <c r="BT40" s="17"/>
      <c r="BU40" s="17"/>
      <c r="BV40" s="17"/>
      <c r="BW40" s="17"/>
      <c r="BX40" s="17"/>
      <c r="BY40" s="13" t="s">
        <v>202</v>
      </c>
      <c r="BZ40" s="13">
        <v>3</v>
      </c>
      <c r="CA40" s="17"/>
      <c r="CB40" s="17"/>
      <c r="CC40" s="17"/>
      <c r="CD40" s="17"/>
      <c r="CE40" s="17"/>
      <c r="CF40" s="17"/>
      <c r="CG40" s="17" t="s">
        <v>369</v>
      </c>
      <c r="CH40" s="27">
        <v>46022</v>
      </c>
      <c r="CI40" s="17"/>
    </row>
    <row r="41" spans="1:87" ht="120" x14ac:dyDescent="0.3">
      <c r="A41" s="13">
        <v>2025</v>
      </c>
      <c r="B41" s="14">
        <v>45931</v>
      </c>
      <c r="C41" s="14">
        <v>46022</v>
      </c>
      <c r="D41" s="11" t="s">
        <v>193</v>
      </c>
      <c r="E41" s="11" t="s">
        <v>199</v>
      </c>
      <c r="F41" s="11" t="s">
        <v>200</v>
      </c>
      <c r="G41" s="13" t="s">
        <v>495</v>
      </c>
      <c r="H41" s="17"/>
      <c r="I41" s="13" t="s">
        <v>457</v>
      </c>
      <c r="J41" s="17"/>
      <c r="K41" s="17"/>
      <c r="L41" s="17"/>
      <c r="M41" s="17"/>
      <c r="N41" s="13" t="s">
        <v>550</v>
      </c>
      <c r="O41" s="17"/>
      <c r="P41" s="17"/>
      <c r="Q41" s="17"/>
      <c r="R41" s="17"/>
      <c r="S41" s="17"/>
      <c r="T41" s="17"/>
      <c r="U41" s="17"/>
      <c r="V41" s="17"/>
      <c r="W41" s="13" t="s">
        <v>607</v>
      </c>
      <c r="X41" s="13" t="s">
        <v>608</v>
      </c>
      <c r="Y41" s="13" t="s">
        <v>609</v>
      </c>
      <c r="Z41" s="13" t="s">
        <v>205</v>
      </c>
      <c r="AA41" s="13"/>
      <c r="AB41" s="13"/>
      <c r="AC41" s="16" t="s">
        <v>786</v>
      </c>
      <c r="AD41" s="16" t="s">
        <v>224</v>
      </c>
      <c r="AE41" s="16" t="s">
        <v>442</v>
      </c>
      <c r="AF41" s="16">
        <v>20</v>
      </c>
      <c r="AG41" s="16" t="s">
        <v>370</v>
      </c>
      <c r="AH41" s="16" t="s">
        <v>237</v>
      </c>
      <c r="AI41" s="16" t="s">
        <v>787</v>
      </c>
      <c r="AJ41" s="16">
        <v>15</v>
      </c>
      <c r="AK41" s="16" t="s">
        <v>274</v>
      </c>
      <c r="AL41" s="16">
        <v>15</v>
      </c>
      <c r="AM41" s="16" t="s">
        <v>274</v>
      </c>
      <c r="AN41" s="16">
        <v>11</v>
      </c>
      <c r="AO41" s="16" t="s">
        <v>274</v>
      </c>
      <c r="AP41" s="16">
        <v>36000</v>
      </c>
      <c r="AQ41" s="17"/>
      <c r="AR41" s="17"/>
      <c r="AS41" s="17"/>
      <c r="AT41" s="17"/>
      <c r="AU41" s="17"/>
      <c r="AV41" s="17"/>
      <c r="AW41" s="17"/>
      <c r="AX41" s="17"/>
      <c r="AY41" s="13" t="s">
        <v>495</v>
      </c>
      <c r="AZ41" s="14">
        <v>45667</v>
      </c>
      <c r="BA41" s="14">
        <v>45667</v>
      </c>
      <c r="BB41" s="14">
        <v>46006</v>
      </c>
      <c r="BC41" s="26">
        <f t="shared" si="0"/>
        <v>130540.1551724138</v>
      </c>
      <c r="BD41" s="29">
        <v>151426.57999999999</v>
      </c>
      <c r="BE41" s="17"/>
      <c r="BF41" s="17"/>
      <c r="BG41" s="11" t="s">
        <v>371</v>
      </c>
      <c r="BH41" s="17"/>
      <c r="BI41" s="11" t="s">
        <v>367</v>
      </c>
      <c r="BJ41" s="13" t="s">
        <v>550</v>
      </c>
      <c r="BK41" s="17"/>
      <c r="BL41" s="17"/>
      <c r="BM41" s="17"/>
      <c r="BN41" s="20" t="s">
        <v>670</v>
      </c>
      <c r="BO41" s="17"/>
      <c r="BP41" s="17">
        <f t="shared" si="2"/>
        <v>34</v>
      </c>
      <c r="BQ41" s="11" t="s">
        <v>303</v>
      </c>
      <c r="BR41" s="11">
        <v>1525010000</v>
      </c>
      <c r="BS41" s="11" t="s">
        <v>368</v>
      </c>
      <c r="BT41" s="17"/>
      <c r="BU41" s="17"/>
      <c r="BV41" s="17"/>
      <c r="BW41" s="17"/>
      <c r="BX41" s="17"/>
      <c r="BY41" s="13" t="s">
        <v>202</v>
      </c>
      <c r="BZ41" s="13">
        <v>4</v>
      </c>
      <c r="CA41" s="17"/>
      <c r="CB41" s="17"/>
      <c r="CC41" s="17"/>
      <c r="CD41" s="17"/>
      <c r="CE41" s="17"/>
      <c r="CF41" s="17"/>
      <c r="CG41" s="17" t="s">
        <v>369</v>
      </c>
      <c r="CH41" s="27">
        <v>46022</v>
      </c>
      <c r="CI41" s="17"/>
    </row>
    <row r="42" spans="1:87" ht="120" x14ac:dyDescent="0.3">
      <c r="A42" s="13">
        <v>2025</v>
      </c>
      <c r="B42" s="14">
        <v>45931</v>
      </c>
      <c r="C42" s="14">
        <v>46022</v>
      </c>
      <c r="D42" s="11" t="s">
        <v>193</v>
      </c>
      <c r="E42" s="11" t="s">
        <v>199</v>
      </c>
      <c r="F42" s="11" t="s">
        <v>200</v>
      </c>
      <c r="G42" s="13" t="s">
        <v>496</v>
      </c>
      <c r="H42" s="17"/>
      <c r="I42" s="13" t="s">
        <v>457</v>
      </c>
      <c r="J42" s="17"/>
      <c r="K42" s="17"/>
      <c r="L42" s="17"/>
      <c r="M42" s="17"/>
      <c r="N42" s="13" t="s">
        <v>551</v>
      </c>
      <c r="O42" s="17"/>
      <c r="P42" s="17"/>
      <c r="Q42" s="17"/>
      <c r="R42" s="17"/>
      <c r="S42" s="17"/>
      <c r="T42" s="17"/>
      <c r="U42" s="17"/>
      <c r="V42" s="17"/>
      <c r="W42" s="13" t="s">
        <v>610</v>
      </c>
      <c r="X42" s="13" t="s">
        <v>611</v>
      </c>
      <c r="Y42" s="13" t="s">
        <v>612</v>
      </c>
      <c r="Z42" s="13" t="s">
        <v>204</v>
      </c>
      <c r="AA42" s="13"/>
      <c r="AB42" s="13"/>
      <c r="AC42" s="16" t="s">
        <v>788</v>
      </c>
      <c r="AD42" s="16" t="s">
        <v>212</v>
      </c>
      <c r="AE42" s="16" t="s">
        <v>789</v>
      </c>
      <c r="AF42" s="16">
        <v>35</v>
      </c>
      <c r="AG42" s="16" t="s">
        <v>370</v>
      </c>
      <c r="AH42" s="16" t="s">
        <v>237</v>
      </c>
      <c r="AI42" s="16" t="s">
        <v>790</v>
      </c>
      <c r="AJ42" s="16">
        <v>20</v>
      </c>
      <c r="AK42" s="16" t="s">
        <v>364</v>
      </c>
      <c r="AL42" s="16">
        <v>20</v>
      </c>
      <c r="AM42" s="16" t="s">
        <v>364</v>
      </c>
      <c r="AN42" s="16">
        <v>11</v>
      </c>
      <c r="AO42" s="16" t="s">
        <v>274</v>
      </c>
      <c r="AP42" s="16">
        <v>37390</v>
      </c>
      <c r="AQ42" s="17"/>
      <c r="AR42" s="17"/>
      <c r="AS42" s="17"/>
      <c r="AT42" s="17"/>
      <c r="AU42" s="17"/>
      <c r="AV42" s="17"/>
      <c r="AW42" s="17"/>
      <c r="AX42" s="17"/>
      <c r="AY42" s="13" t="s">
        <v>496</v>
      </c>
      <c r="AZ42" s="14">
        <v>45667</v>
      </c>
      <c r="BA42" s="14">
        <v>45670</v>
      </c>
      <c r="BB42" s="14">
        <v>46006</v>
      </c>
      <c r="BC42" s="26">
        <f t="shared" si="0"/>
        <v>188300.5</v>
      </c>
      <c r="BD42" s="29">
        <v>218428.58</v>
      </c>
      <c r="BE42" s="17"/>
      <c r="BF42" s="17"/>
      <c r="BG42" s="11" t="s">
        <v>371</v>
      </c>
      <c r="BH42" s="17"/>
      <c r="BI42" s="11" t="s">
        <v>367</v>
      </c>
      <c r="BJ42" s="13" t="s">
        <v>551</v>
      </c>
      <c r="BK42" s="17"/>
      <c r="BL42" s="17"/>
      <c r="BM42" s="17"/>
      <c r="BN42" s="20" t="s">
        <v>671</v>
      </c>
      <c r="BO42" s="17"/>
      <c r="BP42" s="17">
        <f t="shared" si="2"/>
        <v>35</v>
      </c>
      <c r="BQ42" s="11" t="s">
        <v>303</v>
      </c>
      <c r="BR42" s="11">
        <v>1525010000</v>
      </c>
      <c r="BS42" s="11" t="s">
        <v>368</v>
      </c>
      <c r="BT42" s="17"/>
      <c r="BU42" s="17"/>
      <c r="BV42" s="17"/>
      <c r="BW42" s="17"/>
      <c r="BX42" s="17"/>
      <c r="BY42" s="13" t="s">
        <v>202</v>
      </c>
      <c r="BZ42" s="13">
        <v>5</v>
      </c>
      <c r="CA42" s="17"/>
      <c r="CB42" s="17"/>
      <c r="CC42" s="17"/>
      <c r="CD42" s="17"/>
      <c r="CE42" s="17"/>
      <c r="CF42" s="17"/>
      <c r="CG42" s="17" t="s">
        <v>369</v>
      </c>
      <c r="CH42" s="27">
        <v>46022</v>
      </c>
      <c r="CI42" s="17"/>
    </row>
    <row r="43" spans="1:87" ht="120" x14ac:dyDescent="0.3">
      <c r="A43" s="13">
        <v>2025</v>
      </c>
      <c r="B43" s="14">
        <v>45931</v>
      </c>
      <c r="C43" s="14">
        <v>46022</v>
      </c>
      <c r="D43" s="11" t="s">
        <v>193</v>
      </c>
      <c r="E43" s="11" t="s">
        <v>199</v>
      </c>
      <c r="F43" s="11" t="s">
        <v>200</v>
      </c>
      <c r="G43" s="13" t="s">
        <v>497</v>
      </c>
      <c r="H43" s="17"/>
      <c r="I43" s="13" t="s">
        <v>457</v>
      </c>
      <c r="J43" s="17"/>
      <c r="K43" s="17"/>
      <c r="L43" s="17"/>
      <c r="M43" s="17"/>
      <c r="N43" s="13" t="s">
        <v>552</v>
      </c>
      <c r="O43" s="17"/>
      <c r="P43" s="17"/>
      <c r="Q43" s="17"/>
      <c r="R43" s="17"/>
      <c r="S43" s="17"/>
      <c r="T43" s="17"/>
      <c r="U43" s="17"/>
      <c r="V43" s="17"/>
      <c r="W43" s="13" t="s">
        <v>613</v>
      </c>
      <c r="X43" s="13" t="s">
        <v>614</v>
      </c>
      <c r="Y43" s="13" t="s">
        <v>364</v>
      </c>
      <c r="Z43" s="13" t="s">
        <v>204</v>
      </c>
      <c r="AA43" s="13"/>
      <c r="AB43" s="13"/>
      <c r="AC43" s="16" t="s">
        <v>791</v>
      </c>
      <c r="AD43" s="16" t="s">
        <v>212</v>
      </c>
      <c r="AE43" s="16" t="s">
        <v>792</v>
      </c>
      <c r="AF43" s="16">
        <v>308</v>
      </c>
      <c r="AG43" s="16" t="s">
        <v>370</v>
      </c>
      <c r="AH43" s="16" t="s">
        <v>237</v>
      </c>
      <c r="AI43" s="16" t="s">
        <v>793</v>
      </c>
      <c r="AJ43" s="16">
        <v>44</v>
      </c>
      <c r="AK43" s="16" t="s">
        <v>794</v>
      </c>
      <c r="AL43" s="16">
        <v>44</v>
      </c>
      <c r="AM43" s="16" t="s">
        <v>794</v>
      </c>
      <c r="AN43" s="16">
        <v>11</v>
      </c>
      <c r="AO43" s="16" t="s">
        <v>274</v>
      </c>
      <c r="AP43" s="16">
        <v>38294</v>
      </c>
      <c r="AQ43" s="17"/>
      <c r="AR43" s="17"/>
      <c r="AS43" s="17"/>
      <c r="AT43" s="17"/>
      <c r="AU43" s="17"/>
      <c r="AV43" s="17"/>
      <c r="AW43" s="17"/>
      <c r="AX43" s="17"/>
      <c r="AY43" s="13" t="s">
        <v>497</v>
      </c>
      <c r="AZ43" s="14">
        <v>45667</v>
      </c>
      <c r="BA43" s="14">
        <v>45670</v>
      </c>
      <c r="BB43" s="14">
        <v>46006</v>
      </c>
      <c r="BC43" s="26">
        <f t="shared" si="0"/>
        <v>129374.62068965517</v>
      </c>
      <c r="BD43" s="29">
        <v>150074.56</v>
      </c>
      <c r="BE43" s="17"/>
      <c r="BF43" s="17"/>
      <c r="BG43" s="11" t="s">
        <v>371</v>
      </c>
      <c r="BH43" s="17"/>
      <c r="BI43" s="11" t="s">
        <v>367</v>
      </c>
      <c r="BJ43" s="13" t="s">
        <v>552</v>
      </c>
      <c r="BK43" s="17"/>
      <c r="BL43" s="17"/>
      <c r="BM43" s="17"/>
      <c r="BN43" s="20" t="s">
        <v>672</v>
      </c>
      <c r="BO43" s="17"/>
      <c r="BP43" s="17">
        <f t="shared" si="2"/>
        <v>36</v>
      </c>
      <c r="BQ43" s="11" t="s">
        <v>303</v>
      </c>
      <c r="BR43" s="11">
        <v>1525010000</v>
      </c>
      <c r="BS43" s="11" t="s">
        <v>368</v>
      </c>
      <c r="BT43" s="17"/>
      <c r="BU43" s="17"/>
      <c r="BV43" s="17"/>
      <c r="BW43" s="17"/>
      <c r="BX43" s="17"/>
      <c r="BY43" s="13" t="s">
        <v>202</v>
      </c>
      <c r="BZ43" s="13">
        <v>6</v>
      </c>
      <c r="CA43" s="17"/>
      <c r="CB43" s="17"/>
      <c r="CC43" s="17"/>
      <c r="CD43" s="17"/>
      <c r="CE43" s="17"/>
      <c r="CF43" s="17"/>
      <c r="CG43" s="17" t="s">
        <v>369</v>
      </c>
      <c r="CH43" s="27">
        <v>46022</v>
      </c>
      <c r="CI43" s="17"/>
    </row>
    <row r="44" spans="1:87" ht="120" x14ac:dyDescent="0.3">
      <c r="A44" s="13">
        <v>2025</v>
      </c>
      <c r="B44" s="14">
        <v>45931</v>
      </c>
      <c r="C44" s="14">
        <v>46022</v>
      </c>
      <c r="D44" s="11" t="s">
        <v>193</v>
      </c>
      <c r="E44" s="11" t="s">
        <v>199</v>
      </c>
      <c r="F44" s="11" t="s">
        <v>200</v>
      </c>
      <c r="G44" s="13" t="s">
        <v>498</v>
      </c>
      <c r="H44" s="17"/>
      <c r="I44" s="13" t="s">
        <v>457</v>
      </c>
      <c r="J44" s="17"/>
      <c r="K44" s="17"/>
      <c r="L44" s="17"/>
      <c r="M44" s="17"/>
      <c r="N44" s="13" t="s">
        <v>553</v>
      </c>
      <c r="O44" s="17"/>
      <c r="P44" s="17"/>
      <c r="Q44" s="17"/>
      <c r="R44" s="17"/>
      <c r="S44" s="17"/>
      <c r="T44" s="17"/>
      <c r="U44" s="17"/>
      <c r="V44" s="17"/>
      <c r="W44" s="13" t="s">
        <v>615</v>
      </c>
      <c r="X44" s="13" t="s">
        <v>582</v>
      </c>
      <c r="Y44" s="13" t="s">
        <v>616</v>
      </c>
      <c r="Z44" s="13" t="s">
        <v>205</v>
      </c>
      <c r="AA44" s="13"/>
      <c r="AB44" s="13"/>
      <c r="AC44" s="16" t="s">
        <v>795</v>
      </c>
      <c r="AD44" s="16" t="s">
        <v>212</v>
      </c>
      <c r="AE44" s="16" t="s">
        <v>796</v>
      </c>
      <c r="AF44" s="16">
        <v>1711</v>
      </c>
      <c r="AG44" s="16" t="s">
        <v>370</v>
      </c>
      <c r="AH44" s="16" t="s">
        <v>237</v>
      </c>
      <c r="AI44" s="16" t="s">
        <v>797</v>
      </c>
      <c r="AJ44" s="16">
        <v>20</v>
      </c>
      <c r="AK44" s="16" t="s">
        <v>364</v>
      </c>
      <c r="AL44" s="16">
        <v>20</v>
      </c>
      <c r="AM44" s="16" t="s">
        <v>364</v>
      </c>
      <c r="AN44" s="16">
        <v>11</v>
      </c>
      <c r="AO44" s="16" t="s">
        <v>274</v>
      </c>
      <c r="AP44" s="16">
        <v>37520</v>
      </c>
      <c r="AQ44" s="17"/>
      <c r="AR44" s="17"/>
      <c r="AS44" s="17"/>
      <c r="AT44" s="17"/>
      <c r="AU44" s="17"/>
      <c r="AV44" s="17"/>
      <c r="AW44" s="17"/>
      <c r="AX44" s="17"/>
      <c r="AY44" s="13" t="s">
        <v>498</v>
      </c>
      <c r="AZ44" s="14">
        <v>45705</v>
      </c>
      <c r="BA44" s="14">
        <v>45705</v>
      </c>
      <c r="BB44" s="14">
        <v>46006</v>
      </c>
      <c r="BC44" s="26">
        <f t="shared" si="0"/>
        <v>124596.62068965517</v>
      </c>
      <c r="BD44" s="29">
        <v>144532.07999999999</v>
      </c>
      <c r="BE44" s="17"/>
      <c r="BF44" s="17"/>
      <c r="BG44" s="11" t="s">
        <v>371</v>
      </c>
      <c r="BH44" s="17"/>
      <c r="BI44" s="11" t="s">
        <v>367</v>
      </c>
      <c r="BJ44" s="13" t="s">
        <v>553</v>
      </c>
      <c r="BK44" s="17"/>
      <c r="BL44" s="17"/>
      <c r="BM44" s="17"/>
      <c r="BN44" s="20" t="s">
        <v>673</v>
      </c>
      <c r="BO44" s="17"/>
      <c r="BP44" s="17">
        <f t="shared" si="2"/>
        <v>37</v>
      </c>
      <c r="BQ44" s="11" t="s">
        <v>303</v>
      </c>
      <c r="BR44" s="11">
        <v>1525010000</v>
      </c>
      <c r="BS44" s="11" t="s">
        <v>368</v>
      </c>
      <c r="BT44" s="17"/>
      <c r="BU44" s="17"/>
      <c r="BV44" s="17"/>
      <c r="BW44" s="17"/>
      <c r="BX44" s="17"/>
      <c r="BY44" s="13" t="s">
        <v>202</v>
      </c>
      <c r="BZ44" s="13">
        <v>7</v>
      </c>
      <c r="CA44" s="17"/>
      <c r="CB44" s="17"/>
      <c r="CC44" s="17"/>
      <c r="CD44" s="17"/>
      <c r="CE44" s="17"/>
      <c r="CF44" s="17"/>
      <c r="CG44" s="17" t="s">
        <v>369</v>
      </c>
      <c r="CH44" s="27">
        <v>46022</v>
      </c>
      <c r="CI44" s="17"/>
    </row>
    <row r="45" spans="1:87" ht="132" x14ac:dyDescent="0.3">
      <c r="A45" s="13">
        <v>2025</v>
      </c>
      <c r="B45" s="14">
        <v>45931</v>
      </c>
      <c r="C45" s="14">
        <v>46022</v>
      </c>
      <c r="D45" s="11" t="s">
        <v>193</v>
      </c>
      <c r="E45" s="11" t="s">
        <v>199</v>
      </c>
      <c r="F45" s="11" t="s">
        <v>200</v>
      </c>
      <c r="G45" s="13" t="s">
        <v>499</v>
      </c>
      <c r="H45" s="17"/>
      <c r="I45" s="13" t="s">
        <v>361</v>
      </c>
      <c r="J45" s="17"/>
      <c r="K45" s="17"/>
      <c r="L45" s="17"/>
      <c r="M45" s="17"/>
      <c r="N45" s="13" t="s">
        <v>554</v>
      </c>
      <c r="O45" s="17"/>
      <c r="P45" s="17"/>
      <c r="Q45" s="17"/>
      <c r="R45" s="17"/>
      <c r="S45" s="17"/>
      <c r="T45" s="17"/>
      <c r="U45" s="17"/>
      <c r="V45" s="17"/>
      <c r="W45" s="13" t="s">
        <v>617</v>
      </c>
      <c r="X45" s="13" t="s">
        <v>618</v>
      </c>
      <c r="Y45" s="13" t="s">
        <v>619</v>
      </c>
      <c r="Z45" s="13" t="s">
        <v>205</v>
      </c>
      <c r="AA45" s="13"/>
      <c r="AB45" s="13"/>
      <c r="AC45" s="10" t="s">
        <v>798</v>
      </c>
      <c r="AD45" s="10" t="s">
        <v>212</v>
      </c>
      <c r="AE45" s="10" t="s">
        <v>799</v>
      </c>
      <c r="AF45" s="10">
        <v>29</v>
      </c>
      <c r="AG45" s="10" t="s">
        <v>370</v>
      </c>
      <c r="AH45" s="10" t="s">
        <v>237</v>
      </c>
      <c r="AI45" s="10" t="s">
        <v>800</v>
      </c>
      <c r="AJ45" s="10">
        <v>15</v>
      </c>
      <c r="AK45" s="10" t="s">
        <v>274</v>
      </c>
      <c r="AL45" s="10">
        <v>15</v>
      </c>
      <c r="AM45" s="10" t="s">
        <v>274</v>
      </c>
      <c r="AN45" s="10">
        <v>11</v>
      </c>
      <c r="AO45" s="10" t="s">
        <v>274</v>
      </c>
      <c r="AP45" s="10">
        <v>36040</v>
      </c>
      <c r="AQ45" s="17"/>
      <c r="AR45" s="17"/>
      <c r="AS45" s="17"/>
      <c r="AT45" s="17"/>
      <c r="AU45" s="17"/>
      <c r="AV45" s="17"/>
      <c r="AW45" s="17"/>
      <c r="AX45" s="17"/>
      <c r="AY45" s="13" t="s">
        <v>499</v>
      </c>
      <c r="AZ45" s="14">
        <v>45748</v>
      </c>
      <c r="BA45" s="14">
        <v>45748</v>
      </c>
      <c r="BB45" s="14">
        <v>46006</v>
      </c>
      <c r="BC45" s="26">
        <f t="shared" si="0"/>
        <v>144194.0775862069</v>
      </c>
      <c r="BD45" s="29">
        <v>167265.13</v>
      </c>
      <c r="BE45" s="17"/>
      <c r="BF45" s="17"/>
      <c r="BG45" s="11" t="s">
        <v>371</v>
      </c>
      <c r="BH45" s="17"/>
      <c r="BI45" s="11" t="s">
        <v>367</v>
      </c>
      <c r="BJ45" s="13" t="s">
        <v>554</v>
      </c>
      <c r="BK45" s="17"/>
      <c r="BL45" s="17"/>
      <c r="BM45" s="17"/>
      <c r="BN45" s="20" t="s">
        <v>674</v>
      </c>
      <c r="BO45" s="17"/>
      <c r="BP45" s="17">
        <f t="shared" si="2"/>
        <v>38</v>
      </c>
      <c r="BQ45" s="11" t="s">
        <v>303</v>
      </c>
      <c r="BR45" s="11">
        <v>1525010000</v>
      </c>
      <c r="BS45" s="11" t="s">
        <v>368</v>
      </c>
      <c r="BT45" s="17"/>
      <c r="BU45" s="17"/>
      <c r="BV45" s="17"/>
      <c r="BW45" s="17"/>
      <c r="BX45" s="17"/>
      <c r="BY45" s="13" t="s">
        <v>202</v>
      </c>
      <c r="BZ45" s="13">
        <v>8</v>
      </c>
      <c r="CA45" s="17"/>
      <c r="CB45" s="17"/>
      <c r="CC45" s="17"/>
      <c r="CD45" s="17"/>
      <c r="CE45" s="17"/>
      <c r="CF45" s="17"/>
      <c r="CG45" s="17" t="s">
        <v>369</v>
      </c>
      <c r="CH45" s="27">
        <v>46022</v>
      </c>
      <c r="CI45" s="17"/>
    </row>
    <row r="46" spans="1:87" ht="132" x14ac:dyDescent="0.3">
      <c r="A46" s="13">
        <v>2025</v>
      </c>
      <c r="B46" s="14">
        <v>45931</v>
      </c>
      <c r="C46" s="14">
        <v>46022</v>
      </c>
      <c r="D46" s="11" t="s">
        <v>193</v>
      </c>
      <c r="E46" s="11" t="s">
        <v>199</v>
      </c>
      <c r="F46" s="11" t="s">
        <v>200</v>
      </c>
      <c r="G46" s="13" t="s">
        <v>500</v>
      </c>
      <c r="H46" s="17"/>
      <c r="I46" s="13" t="s">
        <v>361</v>
      </c>
      <c r="J46" s="17"/>
      <c r="K46" s="17"/>
      <c r="L46" s="17"/>
      <c r="M46" s="17"/>
      <c r="N46" s="13" t="s">
        <v>555</v>
      </c>
      <c r="O46" s="17"/>
      <c r="P46" s="17"/>
      <c r="Q46" s="17"/>
      <c r="R46" s="17"/>
      <c r="S46" s="17"/>
      <c r="T46" s="17"/>
      <c r="U46" s="17"/>
      <c r="V46" s="17"/>
      <c r="W46" s="13" t="s">
        <v>620</v>
      </c>
      <c r="X46" s="13" t="s">
        <v>385</v>
      </c>
      <c r="Y46" s="13" t="s">
        <v>386</v>
      </c>
      <c r="Z46" s="13" t="s">
        <v>205</v>
      </c>
      <c r="AA46" s="13"/>
      <c r="AB46" s="13"/>
      <c r="AC46" s="10" t="s">
        <v>801</v>
      </c>
      <c r="AD46" s="10" t="s">
        <v>212</v>
      </c>
      <c r="AE46" s="10" t="s">
        <v>802</v>
      </c>
      <c r="AF46" s="10" t="s">
        <v>399</v>
      </c>
      <c r="AG46" s="10" t="s">
        <v>370</v>
      </c>
      <c r="AH46" s="10" t="s">
        <v>237</v>
      </c>
      <c r="AI46" s="10" t="s">
        <v>803</v>
      </c>
      <c r="AJ46" s="10">
        <v>15</v>
      </c>
      <c r="AK46" s="10" t="s">
        <v>274</v>
      </c>
      <c r="AL46" s="10">
        <v>15</v>
      </c>
      <c r="AM46" s="10" t="s">
        <v>274</v>
      </c>
      <c r="AN46" s="10">
        <v>11</v>
      </c>
      <c r="AO46" s="10" t="s">
        <v>274</v>
      </c>
      <c r="AP46" s="10">
        <v>36260</v>
      </c>
      <c r="AQ46" s="17"/>
      <c r="AR46" s="17"/>
      <c r="AS46" s="17"/>
      <c r="AT46" s="17"/>
      <c r="AU46" s="17"/>
      <c r="AV46" s="17"/>
      <c r="AW46" s="17"/>
      <c r="AX46" s="17"/>
      <c r="AY46" s="13" t="s">
        <v>500</v>
      </c>
      <c r="AZ46" s="14">
        <v>45748</v>
      </c>
      <c r="BA46" s="14">
        <v>45748</v>
      </c>
      <c r="BB46" s="14">
        <v>46006</v>
      </c>
      <c r="BC46" s="26">
        <f t="shared" si="0"/>
        <v>339578.30172413797</v>
      </c>
      <c r="BD46" s="29">
        <v>393910.83</v>
      </c>
      <c r="BE46" s="17"/>
      <c r="BF46" s="17"/>
      <c r="BG46" s="11" t="s">
        <v>371</v>
      </c>
      <c r="BH46" s="17"/>
      <c r="BI46" s="11" t="s">
        <v>367</v>
      </c>
      <c r="BJ46" s="13" t="s">
        <v>555</v>
      </c>
      <c r="BK46" s="17"/>
      <c r="BL46" s="17"/>
      <c r="BM46" s="17"/>
      <c r="BN46" s="20" t="s">
        <v>675</v>
      </c>
      <c r="BO46" s="17"/>
      <c r="BP46" s="17">
        <f t="shared" si="2"/>
        <v>39</v>
      </c>
      <c r="BQ46" s="11" t="s">
        <v>303</v>
      </c>
      <c r="BR46" s="11">
        <v>1525010000</v>
      </c>
      <c r="BS46" s="11" t="s">
        <v>368</v>
      </c>
      <c r="BT46" s="17"/>
      <c r="BU46" s="17"/>
      <c r="BV46" s="17"/>
      <c r="BW46" s="17"/>
      <c r="BX46" s="17"/>
      <c r="BY46" s="13" t="s">
        <v>202</v>
      </c>
      <c r="BZ46" s="13">
        <v>9</v>
      </c>
      <c r="CA46" s="17"/>
      <c r="CB46" s="17"/>
      <c r="CC46" s="17"/>
      <c r="CD46" s="17"/>
      <c r="CE46" s="17"/>
      <c r="CF46" s="17"/>
      <c r="CG46" s="17" t="s">
        <v>369</v>
      </c>
      <c r="CH46" s="27">
        <v>46022</v>
      </c>
      <c r="CI46" s="17"/>
    </row>
    <row r="47" spans="1:87" ht="132" x14ac:dyDescent="0.3">
      <c r="A47" s="13">
        <v>2025</v>
      </c>
      <c r="B47" s="14">
        <v>45931</v>
      </c>
      <c r="C47" s="14">
        <v>46022</v>
      </c>
      <c r="D47" s="11" t="s">
        <v>193</v>
      </c>
      <c r="E47" s="11" t="s">
        <v>199</v>
      </c>
      <c r="F47" s="11" t="s">
        <v>200</v>
      </c>
      <c r="G47" s="13" t="s">
        <v>501</v>
      </c>
      <c r="H47" s="17"/>
      <c r="I47" s="13" t="s">
        <v>361</v>
      </c>
      <c r="J47" s="17"/>
      <c r="K47" s="17"/>
      <c r="L47" s="17"/>
      <c r="M47" s="17"/>
      <c r="N47" s="13" t="s">
        <v>555</v>
      </c>
      <c r="O47" s="17"/>
      <c r="P47" s="17"/>
      <c r="Q47" s="17"/>
      <c r="R47" s="17"/>
      <c r="S47" s="17"/>
      <c r="T47" s="17"/>
      <c r="U47" s="17"/>
      <c r="V47" s="17"/>
      <c r="W47" s="13" t="s">
        <v>621</v>
      </c>
      <c r="X47" s="13" t="s">
        <v>387</v>
      </c>
      <c r="Y47" s="13" t="s">
        <v>385</v>
      </c>
      <c r="Z47" s="13" t="s">
        <v>205</v>
      </c>
      <c r="AA47" s="13"/>
      <c r="AB47" s="13"/>
      <c r="AC47" s="10" t="s">
        <v>804</v>
      </c>
      <c r="AD47" s="10" t="s">
        <v>212</v>
      </c>
      <c r="AE47" s="10" t="s">
        <v>805</v>
      </c>
      <c r="AF47" s="10">
        <v>116</v>
      </c>
      <c r="AG47" s="10" t="s">
        <v>370</v>
      </c>
      <c r="AH47" s="10" t="s">
        <v>237</v>
      </c>
      <c r="AI47" s="10" t="s">
        <v>806</v>
      </c>
      <c r="AJ47" s="10">
        <v>20</v>
      </c>
      <c r="AK47" s="10" t="s">
        <v>364</v>
      </c>
      <c r="AL47" s="10">
        <v>20</v>
      </c>
      <c r="AM47" s="10" t="s">
        <v>364</v>
      </c>
      <c r="AN47" s="10">
        <v>11</v>
      </c>
      <c r="AO47" s="10" t="s">
        <v>274</v>
      </c>
      <c r="AP47" s="10">
        <v>37545</v>
      </c>
      <c r="AQ47" s="17"/>
      <c r="AR47" s="17"/>
      <c r="AS47" s="17"/>
      <c r="AT47" s="17"/>
      <c r="AU47" s="17"/>
      <c r="AV47" s="17"/>
      <c r="AW47" s="17"/>
      <c r="AX47" s="17"/>
      <c r="AY47" s="13" t="s">
        <v>501</v>
      </c>
      <c r="AZ47" s="14">
        <v>45748</v>
      </c>
      <c r="BA47" s="14">
        <v>45748</v>
      </c>
      <c r="BB47" s="14">
        <v>46006</v>
      </c>
      <c r="BC47" s="26">
        <f t="shared" si="0"/>
        <v>339578.30172413797</v>
      </c>
      <c r="BD47" s="29">
        <v>393910.83</v>
      </c>
      <c r="BE47" s="17"/>
      <c r="BF47" s="17"/>
      <c r="BG47" s="11" t="s">
        <v>371</v>
      </c>
      <c r="BH47" s="17"/>
      <c r="BI47" s="11" t="s">
        <v>367</v>
      </c>
      <c r="BJ47" s="13" t="s">
        <v>555</v>
      </c>
      <c r="BK47" s="17"/>
      <c r="BL47" s="17"/>
      <c r="BM47" s="17"/>
      <c r="BN47" s="20" t="s">
        <v>676</v>
      </c>
      <c r="BO47" s="17"/>
      <c r="BP47" s="17">
        <f t="shared" si="2"/>
        <v>40</v>
      </c>
      <c r="BQ47" s="11" t="s">
        <v>303</v>
      </c>
      <c r="BR47" s="11">
        <v>1525010000</v>
      </c>
      <c r="BS47" s="11" t="s">
        <v>368</v>
      </c>
      <c r="BT47" s="17"/>
      <c r="BU47" s="17"/>
      <c r="BV47" s="17"/>
      <c r="BW47" s="17"/>
      <c r="BX47" s="17"/>
      <c r="BY47" s="13" t="s">
        <v>202</v>
      </c>
      <c r="BZ47" s="13">
        <v>10</v>
      </c>
      <c r="CA47" s="17"/>
      <c r="CB47" s="17"/>
      <c r="CC47" s="17"/>
      <c r="CD47" s="17"/>
      <c r="CE47" s="17"/>
      <c r="CF47" s="17"/>
      <c r="CG47" s="17" t="s">
        <v>369</v>
      </c>
      <c r="CH47" s="27">
        <v>46022</v>
      </c>
      <c r="CI47" s="17"/>
    </row>
    <row r="48" spans="1:87" ht="132" x14ac:dyDescent="0.3">
      <c r="A48" s="13">
        <v>2025</v>
      </c>
      <c r="B48" s="14">
        <v>45931</v>
      </c>
      <c r="C48" s="14">
        <v>46022</v>
      </c>
      <c r="D48" s="11" t="s">
        <v>193</v>
      </c>
      <c r="E48" s="11" t="s">
        <v>199</v>
      </c>
      <c r="F48" s="11" t="s">
        <v>200</v>
      </c>
      <c r="G48" s="13" t="s">
        <v>502</v>
      </c>
      <c r="H48" s="17"/>
      <c r="I48" s="13" t="s">
        <v>361</v>
      </c>
      <c r="J48" s="17"/>
      <c r="K48" s="17"/>
      <c r="L48" s="17"/>
      <c r="M48" s="17"/>
      <c r="N48" s="13" t="s">
        <v>555</v>
      </c>
      <c r="O48" s="17"/>
      <c r="P48" s="17"/>
      <c r="Q48" s="17"/>
      <c r="R48" s="17"/>
      <c r="S48" s="17"/>
      <c r="T48" s="17"/>
      <c r="U48" s="17"/>
      <c r="V48" s="17"/>
      <c r="W48" s="13" t="s">
        <v>622</v>
      </c>
      <c r="X48" s="13" t="s">
        <v>623</v>
      </c>
      <c r="Y48" s="13" t="s">
        <v>614</v>
      </c>
      <c r="Z48" s="13" t="s">
        <v>205</v>
      </c>
      <c r="AA48" s="13"/>
      <c r="AB48" s="13"/>
      <c r="AC48" s="10" t="s">
        <v>807</v>
      </c>
      <c r="AD48" s="10" t="s">
        <v>212</v>
      </c>
      <c r="AE48" s="10" t="s">
        <v>808</v>
      </c>
      <c r="AF48" s="10">
        <v>16</v>
      </c>
      <c r="AG48" s="10" t="s">
        <v>370</v>
      </c>
      <c r="AH48" s="10" t="s">
        <v>246</v>
      </c>
      <c r="AI48" s="10" t="s">
        <v>809</v>
      </c>
      <c r="AJ48" s="10">
        <v>15</v>
      </c>
      <c r="AK48" s="10" t="s">
        <v>274</v>
      </c>
      <c r="AL48" s="10">
        <v>15</v>
      </c>
      <c r="AM48" s="10" t="s">
        <v>274</v>
      </c>
      <c r="AN48" s="10">
        <v>11</v>
      </c>
      <c r="AO48" s="10" t="s">
        <v>274</v>
      </c>
      <c r="AP48" s="10">
        <v>36251</v>
      </c>
      <c r="AQ48" s="17"/>
      <c r="AR48" s="17"/>
      <c r="AS48" s="17"/>
      <c r="AT48" s="17"/>
      <c r="AU48" s="17"/>
      <c r="AV48" s="17"/>
      <c r="AW48" s="17"/>
      <c r="AX48" s="17"/>
      <c r="AY48" s="13" t="s">
        <v>502</v>
      </c>
      <c r="AZ48" s="14">
        <v>45748</v>
      </c>
      <c r="BA48" s="14">
        <v>45748</v>
      </c>
      <c r="BB48" s="14">
        <v>45808</v>
      </c>
      <c r="BC48" s="26">
        <f t="shared" si="0"/>
        <v>79900.775862068971</v>
      </c>
      <c r="BD48" s="29">
        <v>92684.9</v>
      </c>
      <c r="BE48" s="17"/>
      <c r="BF48" s="17"/>
      <c r="BG48" s="11" t="s">
        <v>371</v>
      </c>
      <c r="BH48" s="17"/>
      <c r="BI48" s="11" t="s">
        <v>367</v>
      </c>
      <c r="BJ48" s="13" t="s">
        <v>555</v>
      </c>
      <c r="BK48" s="17"/>
      <c r="BL48" s="17"/>
      <c r="BM48" s="17"/>
      <c r="BN48" s="20" t="s">
        <v>677</v>
      </c>
      <c r="BO48" s="17"/>
      <c r="BP48" s="17">
        <f t="shared" si="2"/>
        <v>41</v>
      </c>
      <c r="BQ48" s="11" t="s">
        <v>303</v>
      </c>
      <c r="BR48" s="11">
        <v>1525010000</v>
      </c>
      <c r="BS48" s="11" t="s">
        <v>368</v>
      </c>
      <c r="BT48" s="17"/>
      <c r="BU48" s="17"/>
      <c r="BV48" s="17"/>
      <c r="BW48" s="17"/>
      <c r="BX48" s="17"/>
      <c r="BY48" s="13" t="s">
        <v>202</v>
      </c>
      <c r="BZ48" s="20">
        <v>11</v>
      </c>
      <c r="CA48" s="17"/>
      <c r="CB48" s="17"/>
      <c r="CC48" s="17"/>
      <c r="CD48" s="17"/>
      <c r="CE48" s="17"/>
      <c r="CF48" s="17"/>
      <c r="CG48" s="17" t="s">
        <v>369</v>
      </c>
      <c r="CH48" s="27">
        <v>46022</v>
      </c>
      <c r="CI48" s="17"/>
    </row>
    <row r="49" spans="1:87" ht="132" x14ac:dyDescent="0.3">
      <c r="A49" s="13">
        <v>2025</v>
      </c>
      <c r="B49" s="14">
        <v>45931</v>
      </c>
      <c r="C49" s="14">
        <v>46022</v>
      </c>
      <c r="D49" s="11" t="s">
        <v>193</v>
      </c>
      <c r="E49" s="11" t="s">
        <v>199</v>
      </c>
      <c r="F49" s="11" t="s">
        <v>200</v>
      </c>
      <c r="G49" s="13" t="s">
        <v>503</v>
      </c>
      <c r="H49" s="17"/>
      <c r="I49" s="13" t="s">
        <v>361</v>
      </c>
      <c r="J49" s="17"/>
      <c r="K49" s="17"/>
      <c r="L49" s="17"/>
      <c r="M49" s="17"/>
      <c r="N49" s="13" t="s">
        <v>547</v>
      </c>
      <c r="O49" s="17"/>
      <c r="P49" s="17"/>
      <c r="Q49" s="17"/>
      <c r="R49" s="17"/>
      <c r="S49" s="17"/>
      <c r="T49" s="17"/>
      <c r="U49" s="17"/>
      <c r="V49" s="17"/>
      <c r="W49" s="13" t="s">
        <v>624</v>
      </c>
      <c r="X49" s="13" t="s">
        <v>625</v>
      </c>
      <c r="Y49" s="13" t="s">
        <v>254</v>
      </c>
      <c r="Z49" s="13" t="s">
        <v>205</v>
      </c>
      <c r="AA49" s="13"/>
      <c r="AB49" s="13"/>
      <c r="AC49" s="10" t="s">
        <v>810</v>
      </c>
      <c r="AD49" s="10" t="s">
        <v>231</v>
      </c>
      <c r="AE49" s="11" t="s">
        <v>811</v>
      </c>
      <c r="AF49" s="10">
        <v>2247</v>
      </c>
      <c r="AG49" s="10" t="s">
        <v>370</v>
      </c>
      <c r="AH49" s="10" t="s">
        <v>246</v>
      </c>
      <c r="AI49" s="10" t="s">
        <v>812</v>
      </c>
      <c r="AJ49" s="10">
        <v>15</v>
      </c>
      <c r="AK49" s="10" t="s">
        <v>274</v>
      </c>
      <c r="AL49" s="10">
        <v>15</v>
      </c>
      <c r="AM49" s="10" t="s">
        <v>274</v>
      </c>
      <c r="AN49" s="10">
        <v>11</v>
      </c>
      <c r="AO49" s="10" t="s">
        <v>274</v>
      </c>
      <c r="AP49" s="10">
        <v>36250</v>
      </c>
      <c r="AQ49" s="17"/>
      <c r="AR49" s="17"/>
      <c r="AS49" s="17"/>
      <c r="AT49" s="17"/>
      <c r="AU49" s="17"/>
      <c r="AV49" s="17"/>
      <c r="AW49" s="17"/>
      <c r="AX49" s="17"/>
      <c r="AY49" s="13" t="s">
        <v>503</v>
      </c>
      <c r="AZ49" s="14">
        <v>45748</v>
      </c>
      <c r="BA49" s="14">
        <v>45748</v>
      </c>
      <c r="BB49" s="14">
        <v>46006</v>
      </c>
      <c r="BC49" s="26">
        <f t="shared" si="0"/>
        <v>339578.30172413797</v>
      </c>
      <c r="BD49" s="29">
        <v>393910.83</v>
      </c>
      <c r="BE49" s="17"/>
      <c r="BF49" s="17"/>
      <c r="BG49" s="11" t="s">
        <v>371</v>
      </c>
      <c r="BH49" s="17"/>
      <c r="BI49" s="11" t="s">
        <v>367</v>
      </c>
      <c r="BJ49" s="13" t="s">
        <v>547</v>
      </c>
      <c r="BK49" s="17"/>
      <c r="BL49" s="17"/>
      <c r="BM49" s="17"/>
      <c r="BN49" s="20" t="s">
        <v>678</v>
      </c>
      <c r="BO49" s="17"/>
      <c r="BP49" s="17">
        <f t="shared" si="2"/>
        <v>42</v>
      </c>
      <c r="BQ49" s="11" t="s">
        <v>303</v>
      </c>
      <c r="BR49" s="11">
        <v>1525010000</v>
      </c>
      <c r="BS49" s="11" t="s">
        <v>368</v>
      </c>
      <c r="BT49" s="17"/>
      <c r="BU49" s="17"/>
      <c r="BV49" s="17"/>
      <c r="BW49" s="17"/>
      <c r="BX49" s="17"/>
      <c r="BY49" s="13" t="s">
        <v>202</v>
      </c>
      <c r="BZ49" s="13">
        <v>12</v>
      </c>
      <c r="CA49" s="17"/>
      <c r="CB49" s="17"/>
      <c r="CC49" s="17"/>
      <c r="CD49" s="17"/>
      <c r="CE49" s="17"/>
      <c r="CF49" s="17"/>
      <c r="CG49" s="17" t="s">
        <v>369</v>
      </c>
      <c r="CH49" s="27">
        <v>46022</v>
      </c>
      <c r="CI49" s="17"/>
    </row>
    <row r="50" spans="1:87" ht="132" x14ac:dyDescent="0.3">
      <c r="A50" s="13">
        <v>2025</v>
      </c>
      <c r="B50" s="14">
        <v>45931</v>
      </c>
      <c r="C50" s="14">
        <v>46022</v>
      </c>
      <c r="D50" s="11" t="s">
        <v>193</v>
      </c>
      <c r="E50" s="11" t="s">
        <v>199</v>
      </c>
      <c r="F50" s="11" t="s">
        <v>200</v>
      </c>
      <c r="G50" s="13" t="s">
        <v>504</v>
      </c>
      <c r="H50" s="17"/>
      <c r="I50" s="13" t="s">
        <v>361</v>
      </c>
      <c r="J50" s="17"/>
      <c r="K50" s="17"/>
      <c r="L50" s="17"/>
      <c r="M50" s="17"/>
      <c r="N50" s="13" t="s">
        <v>556</v>
      </c>
      <c r="O50" s="17"/>
      <c r="P50" s="17"/>
      <c r="Q50" s="17"/>
      <c r="R50" s="17"/>
      <c r="S50" s="17"/>
      <c r="T50" s="17"/>
      <c r="U50" s="17"/>
      <c r="V50" s="17"/>
      <c r="W50" s="13" t="s">
        <v>626</v>
      </c>
      <c r="X50" s="13" t="s">
        <v>387</v>
      </c>
      <c r="Y50" s="13" t="s">
        <v>282</v>
      </c>
      <c r="Z50" s="13" t="s">
        <v>205</v>
      </c>
      <c r="AA50" s="13"/>
      <c r="AB50" s="13"/>
      <c r="AC50" s="10" t="s">
        <v>813</v>
      </c>
      <c r="AD50" s="10" t="s">
        <v>231</v>
      </c>
      <c r="AE50" s="10" t="s">
        <v>814</v>
      </c>
      <c r="AF50" s="10">
        <v>5273</v>
      </c>
      <c r="AG50" s="10" t="s">
        <v>370</v>
      </c>
      <c r="AH50" s="10" t="s">
        <v>237</v>
      </c>
      <c r="AI50" s="10" t="s">
        <v>815</v>
      </c>
      <c r="AJ50" s="10">
        <v>17</v>
      </c>
      <c r="AK50" s="10" t="s">
        <v>372</v>
      </c>
      <c r="AL50" s="10">
        <v>17</v>
      </c>
      <c r="AM50" s="10" t="s">
        <v>372</v>
      </c>
      <c r="AN50" s="10">
        <v>11</v>
      </c>
      <c r="AO50" s="10" t="s">
        <v>274</v>
      </c>
      <c r="AP50" s="10">
        <v>36526</v>
      </c>
      <c r="AQ50" s="17"/>
      <c r="AR50" s="17"/>
      <c r="AS50" s="17"/>
      <c r="AT50" s="17"/>
      <c r="AU50" s="17"/>
      <c r="AV50" s="17"/>
      <c r="AW50" s="17"/>
      <c r="AX50" s="17"/>
      <c r="AY50" s="13" t="s">
        <v>504</v>
      </c>
      <c r="AZ50" s="14">
        <v>45748</v>
      </c>
      <c r="BA50" s="14">
        <v>45748</v>
      </c>
      <c r="BB50" s="14">
        <v>45641</v>
      </c>
      <c r="BC50" s="26">
        <f t="shared" si="0"/>
        <v>339578.30172413797</v>
      </c>
      <c r="BD50" s="29">
        <v>393910.83</v>
      </c>
      <c r="BE50" s="17"/>
      <c r="BF50" s="17"/>
      <c r="BG50" s="11" t="s">
        <v>371</v>
      </c>
      <c r="BH50" s="17"/>
      <c r="BI50" s="11" t="s">
        <v>367</v>
      </c>
      <c r="BJ50" s="13" t="s">
        <v>556</v>
      </c>
      <c r="BK50" s="17"/>
      <c r="BL50" s="17"/>
      <c r="BM50" s="17"/>
      <c r="BN50" s="20" t="s">
        <v>679</v>
      </c>
      <c r="BO50" s="17"/>
      <c r="BP50" s="17">
        <f t="shared" si="2"/>
        <v>43</v>
      </c>
      <c r="BQ50" s="11" t="s">
        <v>303</v>
      </c>
      <c r="BR50" s="11">
        <v>1525010000</v>
      </c>
      <c r="BS50" s="11" t="s">
        <v>368</v>
      </c>
      <c r="BT50" s="17"/>
      <c r="BU50" s="17"/>
      <c r="BV50" s="17"/>
      <c r="BW50" s="17"/>
      <c r="BX50" s="17"/>
      <c r="BY50" s="13" t="s">
        <v>202</v>
      </c>
      <c r="BZ50" s="13">
        <v>13</v>
      </c>
      <c r="CA50" s="17"/>
      <c r="CB50" s="17"/>
      <c r="CC50" s="17"/>
      <c r="CD50" s="17"/>
      <c r="CE50" s="17"/>
      <c r="CF50" s="17"/>
      <c r="CG50" s="17" t="s">
        <v>369</v>
      </c>
      <c r="CH50" s="27">
        <v>46022</v>
      </c>
      <c r="CI50" s="17"/>
    </row>
    <row r="51" spans="1:87" ht="132" x14ac:dyDescent="0.3">
      <c r="A51" s="13">
        <v>2025</v>
      </c>
      <c r="B51" s="14">
        <v>45931</v>
      </c>
      <c r="C51" s="14">
        <v>46022</v>
      </c>
      <c r="D51" s="11" t="s">
        <v>193</v>
      </c>
      <c r="E51" s="11" t="s">
        <v>199</v>
      </c>
      <c r="F51" s="11" t="s">
        <v>200</v>
      </c>
      <c r="G51" s="13" t="s">
        <v>505</v>
      </c>
      <c r="H51" s="17"/>
      <c r="I51" s="13" t="s">
        <v>361</v>
      </c>
      <c r="J51" s="17"/>
      <c r="K51" s="17"/>
      <c r="L51" s="17"/>
      <c r="M51" s="17"/>
      <c r="N51" s="13" t="s">
        <v>557</v>
      </c>
      <c r="O51" s="17"/>
      <c r="P51" s="17"/>
      <c r="Q51" s="17"/>
      <c r="R51" s="17"/>
      <c r="S51" s="17"/>
      <c r="T51" s="17"/>
      <c r="U51" s="17"/>
      <c r="V51" s="17"/>
      <c r="W51" s="13" t="s">
        <v>627</v>
      </c>
      <c r="X51" s="13" t="s">
        <v>628</v>
      </c>
      <c r="Y51" s="13" t="s">
        <v>629</v>
      </c>
      <c r="Z51" s="13" t="s">
        <v>205</v>
      </c>
      <c r="AA51" s="13"/>
      <c r="AB51" s="13"/>
      <c r="AC51" s="34" t="s">
        <v>816</v>
      </c>
      <c r="AD51" s="10" t="s">
        <v>212</v>
      </c>
      <c r="AE51" s="10" t="s">
        <v>817</v>
      </c>
      <c r="AF51" s="10">
        <v>9</v>
      </c>
      <c r="AG51" s="10" t="s">
        <v>370</v>
      </c>
      <c r="AH51" s="10" t="s">
        <v>237</v>
      </c>
      <c r="AI51" s="10" t="s">
        <v>818</v>
      </c>
      <c r="AJ51" s="10">
        <v>15</v>
      </c>
      <c r="AK51" s="10" t="s">
        <v>274</v>
      </c>
      <c r="AL51" s="10">
        <v>15</v>
      </c>
      <c r="AM51" s="10" t="s">
        <v>274</v>
      </c>
      <c r="AN51" s="10">
        <v>11</v>
      </c>
      <c r="AO51" s="10" t="s">
        <v>274</v>
      </c>
      <c r="AP51" s="10">
        <v>36250</v>
      </c>
      <c r="AQ51" s="17"/>
      <c r="AR51" s="17"/>
      <c r="AS51" s="17"/>
      <c r="AT51" s="17"/>
      <c r="AU51" s="17"/>
      <c r="AV51" s="17"/>
      <c r="AW51" s="17"/>
      <c r="AX51" s="17"/>
      <c r="AY51" s="13" t="s">
        <v>505</v>
      </c>
      <c r="AZ51" s="14">
        <v>45748</v>
      </c>
      <c r="BA51" s="14">
        <v>45748</v>
      </c>
      <c r="BB51" s="14">
        <v>45641</v>
      </c>
      <c r="BC51" s="26">
        <f t="shared" si="0"/>
        <v>339578.30172413797</v>
      </c>
      <c r="BD51" s="29">
        <v>393910.83</v>
      </c>
      <c r="BE51" s="17"/>
      <c r="BF51" s="17"/>
      <c r="BG51" s="11" t="s">
        <v>371</v>
      </c>
      <c r="BH51" s="17"/>
      <c r="BI51" s="11" t="s">
        <v>367</v>
      </c>
      <c r="BJ51" s="13" t="s">
        <v>557</v>
      </c>
      <c r="BK51" s="17"/>
      <c r="BL51" s="17"/>
      <c r="BM51" s="17"/>
      <c r="BN51" s="20" t="s">
        <v>680</v>
      </c>
      <c r="BO51" s="17"/>
      <c r="BP51" s="17">
        <f t="shared" si="2"/>
        <v>44</v>
      </c>
      <c r="BQ51" s="11" t="s">
        <v>303</v>
      </c>
      <c r="BR51" s="11">
        <v>1525010000</v>
      </c>
      <c r="BS51" s="11" t="s">
        <v>368</v>
      </c>
      <c r="BT51" s="17"/>
      <c r="BU51" s="17"/>
      <c r="BV51" s="17"/>
      <c r="BW51" s="17"/>
      <c r="BX51" s="17"/>
      <c r="BY51" s="13" t="s">
        <v>202</v>
      </c>
      <c r="BZ51" s="13">
        <v>14</v>
      </c>
      <c r="CA51" s="17"/>
      <c r="CB51" s="17"/>
      <c r="CC51" s="17"/>
      <c r="CD51" s="17"/>
      <c r="CE51" s="17"/>
      <c r="CF51" s="17"/>
      <c r="CG51" s="17" t="s">
        <v>369</v>
      </c>
      <c r="CH51" s="27">
        <v>46022</v>
      </c>
      <c r="CI51" s="17"/>
    </row>
    <row r="52" spans="1:87" ht="144" x14ac:dyDescent="0.3">
      <c r="A52" s="13">
        <v>2025</v>
      </c>
      <c r="B52" s="14">
        <v>45931</v>
      </c>
      <c r="C52" s="14">
        <v>46022</v>
      </c>
      <c r="D52" s="11" t="s">
        <v>193</v>
      </c>
      <c r="E52" s="11" t="s">
        <v>199</v>
      </c>
      <c r="F52" s="11" t="s">
        <v>200</v>
      </c>
      <c r="G52" s="13" t="s">
        <v>506</v>
      </c>
      <c r="H52" s="17"/>
      <c r="I52" s="13" t="s">
        <v>361</v>
      </c>
      <c r="J52" s="17"/>
      <c r="K52" s="17"/>
      <c r="L52" s="17"/>
      <c r="M52" s="17"/>
      <c r="N52" s="13" t="s">
        <v>558</v>
      </c>
      <c r="O52" s="17"/>
      <c r="P52" s="17"/>
      <c r="Q52" s="17"/>
      <c r="R52" s="17"/>
      <c r="S52" s="17"/>
      <c r="T52" s="17"/>
      <c r="U52" s="17"/>
      <c r="V52" s="17"/>
      <c r="W52" s="13" t="s">
        <v>630</v>
      </c>
      <c r="X52" s="13" t="s">
        <v>389</v>
      </c>
      <c r="Y52" s="13" t="s">
        <v>631</v>
      </c>
      <c r="Z52" s="13" t="s">
        <v>204</v>
      </c>
      <c r="AA52" s="13"/>
      <c r="AB52" s="13"/>
      <c r="AC52" s="10" t="s">
        <v>819</v>
      </c>
      <c r="AD52" s="10" t="s">
        <v>212</v>
      </c>
      <c r="AE52" s="10" t="s">
        <v>820</v>
      </c>
      <c r="AF52" s="10">
        <v>3</v>
      </c>
      <c r="AG52" s="10" t="s">
        <v>370</v>
      </c>
      <c r="AH52" s="10" t="s">
        <v>237</v>
      </c>
      <c r="AI52" s="10" t="s">
        <v>821</v>
      </c>
      <c r="AJ52" s="10">
        <v>15</v>
      </c>
      <c r="AK52" s="10" t="s">
        <v>274</v>
      </c>
      <c r="AL52" s="10">
        <v>15</v>
      </c>
      <c r="AM52" s="10" t="s">
        <v>274</v>
      </c>
      <c r="AN52" s="10">
        <v>11</v>
      </c>
      <c r="AO52" s="10" t="s">
        <v>274</v>
      </c>
      <c r="AP52" s="10">
        <v>36090</v>
      </c>
      <c r="AQ52" s="17"/>
      <c r="AR52" s="17"/>
      <c r="AS52" s="17"/>
      <c r="AT52" s="17"/>
      <c r="AU52" s="17"/>
      <c r="AV52" s="17"/>
      <c r="AW52" s="17"/>
      <c r="AX52" s="17"/>
      <c r="AY52" s="13" t="s">
        <v>506</v>
      </c>
      <c r="AZ52" s="14">
        <v>45768</v>
      </c>
      <c r="BA52" s="14">
        <v>45768</v>
      </c>
      <c r="BB52" s="14">
        <v>46006</v>
      </c>
      <c r="BC52" s="26">
        <f t="shared" si="0"/>
        <v>312944.70689655171</v>
      </c>
      <c r="BD52" s="29">
        <v>363015.86</v>
      </c>
      <c r="BE52" s="17"/>
      <c r="BF52" s="17"/>
      <c r="BG52" s="11" t="s">
        <v>371</v>
      </c>
      <c r="BH52" s="17"/>
      <c r="BI52" s="11" t="s">
        <v>367</v>
      </c>
      <c r="BJ52" s="13" t="s">
        <v>558</v>
      </c>
      <c r="BK52" s="17"/>
      <c r="BL52" s="17"/>
      <c r="BM52" s="17"/>
      <c r="BN52" s="20" t="s">
        <v>681</v>
      </c>
      <c r="BO52" s="17"/>
      <c r="BP52" s="17">
        <f t="shared" si="2"/>
        <v>45</v>
      </c>
      <c r="BQ52" s="11" t="s">
        <v>303</v>
      </c>
      <c r="BR52" s="11">
        <v>1525010000</v>
      </c>
      <c r="BS52" s="11" t="s">
        <v>368</v>
      </c>
      <c r="BT52" s="17"/>
      <c r="BU52" s="17"/>
      <c r="BV52" s="17"/>
      <c r="BW52" s="17"/>
      <c r="BX52" s="17"/>
      <c r="BY52" s="13" t="s">
        <v>202</v>
      </c>
      <c r="BZ52" s="13">
        <v>15</v>
      </c>
      <c r="CA52" s="17"/>
      <c r="CB52" s="17"/>
      <c r="CC52" s="17"/>
      <c r="CD52" s="17"/>
      <c r="CE52" s="17"/>
      <c r="CF52" s="17"/>
      <c r="CG52" s="17" t="s">
        <v>369</v>
      </c>
      <c r="CH52" s="27">
        <v>46022</v>
      </c>
      <c r="CI52" s="17"/>
    </row>
    <row r="53" spans="1:87" ht="132" x14ac:dyDescent="0.3">
      <c r="A53" s="13">
        <v>2025</v>
      </c>
      <c r="B53" s="14">
        <v>45931</v>
      </c>
      <c r="C53" s="14">
        <v>46022</v>
      </c>
      <c r="D53" s="11" t="s">
        <v>193</v>
      </c>
      <c r="E53" s="11" t="s">
        <v>199</v>
      </c>
      <c r="F53" s="11" t="s">
        <v>200</v>
      </c>
      <c r="G53" s="13" t="s">
        <v>507</v>
      </c>
      <c r="H53" s="17"/>
      <c r="I53" s="13" t="s">
        <v>361</v>
      </c>
      <c r="J53" s="17"/>
      <c r="K53" s="17"/>
      <c r="L53" s="17"/>
      <c r="M53" s="17"/>
      <c r="N53" s="13" t="s">
        <v>559</v>
      </c>
      <c r="O53" s="17"/>
      <c r="P53" s="17"/>
      <c r="Q53" s="17"/>
      <c r="R53" s="17"/>
      <c r="S53" s="17"/>
      <c r="T53" s="17"/>
      <c r="U53" s="17"/>
      <c r="V53" s="17"/>
      <c r="W53" s="13" t="s">
        <v>632</v>
      </c>
      <c r="X53" s="13" t="s">
        <v>633</v>
      </c>
      <c r="Y53" s="13" t="s">
        <v>363</v>
      </c>
      <c r="Z53" s="13" t="s">
        <v>205</v>
      </c>
      <c r="AA53" s="13"/>
      <c r="AB53" s="13"/>
      <c r="AC53" s="10" t="s">
        <v>822</v>
      </c>
      <c r="AD53" s="10" t="s">
        <v>212</v>
      </c>
      <c r="AE53" s="10" t="s">
        <v>823</v>
      </c>
      <c r="AF53" s="10" t="s">
        <v>399</v>
      </c>
      <c r="AG53" s="10" t="s">
        <v>824</v>
      </c>
      <c r="AH53" s="10" t="s">
        <v>237</v>
      </c>
      <c r="AI53" s="10" t="s">
        <v>825</v>
      </c>
      <c r="AJ53" s="10">
        <v>15</v>
      </c>
      <c r="AK53" s="10" t="s">
        <v>274</v>
      </c>
      <c r="AL53" s="10">
        <v>15</v>
      </c>
      <c r="AM53" s="10" t="s">
        <v>274</v>
      </c>
      <c r="AN53" s="10">
        <v>11</v>
      </c>
      <c r="AO53" s="10" t="s">
        <v>274</v>
      </c>
      <c r="AP53" s="10">
        <v>36254</v>
      </c>
      <c r="AQ53" s="17"/>
      <c r="AR53" s="17"/>
      <c r="AS53" s="17"/>
      <c r="AT53" s="17"/>
      <c r="AU53" s="17"/>
      <c r="AV53" s="17"/>
      <c r="AW53" s="17"/>
      <c r="AX53" s="17"/>
      <c r="AY53" s="13" t="s">
        <v>507</v>
      </c>
      <c r="AZ53" s="14">
        <v>45779</v>
      </c>
      <c r="BA53" s="14">
        <v>45779</v>
      </c>
      <c r="BB53" s="14">
        <v>46006</v>
      </c>
      <c r="BC53" s="26">
        <f t="shared" si="0"/>
        <v>298339.18965517246</v>
      </c>
      <c r="BD53" s="29">
        <v>346073.46</v>
      </c>
      <c r="BE53" s="17"/>
      <c r="BF53" s="17"/>
      <c r="BG53" s="11" t="s">
        <v>371</v>
      </c>
      <c r="BH53" s="17"/>
      <c r="BI53" s="11" t="s">
        <v>367</v>
      </c>
      <c r="BJ53" s="13" t="s">
        <v>559</v>
      </c>
      <c r="BK53" s="17"/>
      <c r="BL53" s="17"/>
      <c r="BM53" s="17"/>
      <c r="BN53" s="20" t="s">
        <v>682</v>
      </c>
      <c r="BO53" s="17"/>
      <c r="BP53" s="17">
        <f t="shared" si="2"/>
        <v>46</v>
      </c>
      <c r="BQ53" s="11" t="s">
        <v>303</v>
      </c>
      <c r="BR53" s="11">
        <v>1525010000</v>
      </c>
      <c r="BS53" s="11" t="s">
        <v>368</v>
      </c>
      <c r="BT53" s="17"/>
      <c r="BU53" s="17"/>
      <c r="BV53" s="17"/>
      <c r="BW53" s="17"/>
      <c r="BX53" s="17"/>
      <c r="BY53" s="13" t="s">
        <v>202</v>
      </c>
      <c r="BZ53" s="13">
        <v>16</v>
      </c>
      <c r="CA53" s="17"/>
      <c r="CB53" s="17"/>
      <c r="CC53" s="17"/>
      <c r="CD53" s="17"/>
      <c r="CE53" s="17"/>
      <c r="CF53" s="17"/>
      <c r="CG53" s="17" t="s">
        <v>369</v>
      </c>
      <c r="CH53" s="27">
        <v>46022</v>
      </c>
      <c r="CI53" s="17"/>
    </row>
    <row r="54" spans="1:87" ht="163.80000000000001" customHeight="1" x14ac:dyDescent="0.3">
      <c r="A54" s="13">
        <v>2025</v>
      </c>
      <c r="B54" s="14">
        <v>45931</v>
      </c>
      <c r="C54" s="14">
        <v>46022</v>
      </c>
      <c r="D54" s="11" t="s">
        <v>193</v>
      </c>
      <c r="E54" s="11" t="s">
        <v>199</v>
      </c>
      <c r="F54" s="11" t="s">
        <v>200</v>
      </c>
      <c r="G54" s="13" t="s">
        <v>381</v>
      </c>
      <c r="H54" s="17"/>
      <c r="I54" s="13" t="s">
        <v>361</v>
      </c>
      <c r="J54" s="17"/>
      <c r="K54" s="17"/>
      <c r="L54" s="17"/>
      <c r="M54" s="17"/>
      <c r="N54" s="13" t="s">
        <v>560</v>
      </c>
      <c r="O54" s="17"/>
      <c r="P54" s="17"/>
      <c r="Q54" s="17"/>
      <c r="R54" s="17"/>
      <c r="S54" s="17"/>
      <c r="T54" s="17"/>
      <c r="U54" s="17"/>
      <c r="V54" s="17"/>
      <c r="W54" s="13" t="s">
        <v>390</v>
      </c>
      <c r="X54" s="13" t="s">
        <v>387</v>
      </c>
      <c r="Y54" s="13" t="s">
        <v>391</v>
      </c>
      <c r="Z54" s="13" t="s">
        <v>204</v>
      </c>
      <c r="AA54" s="13"/>
      <c r="AB54" s="13"/>
      <c r="AC54" s="10" t="s">
        <v>400</v>
      </c>
      <c r="AD54" s="10" t="s">
        <v>224</v>
      </c>
      <c r="AE54" s="10" t="s">
        <v>401</v>
      </c>
      <c r="AF54" s="10">
        <v>20</v>
      </c>
      <c r="AG54" s="10" t="s">
        <v>370</v>
      </c>
      <c r="AH54" s="10" t="s">
        <v>237</v>
      </c>
      <c r="AI54" s="10" t="s">
        <v>402</v>
      </c>
      <c r="AJ54" s="10">
        <v>15</v>
      </c>
      <c r="AK54" s="10" t="s">
        <v>274</v>
      </c>
      <c r="AL54" s="10">
        <v>15</v>
      </c>
      <c r="AM54" s="10" t="s">
        <v>274</v>
      </c>
      <c r="AN54" s="10">
        <v>11</v>
      </c>
      <c r="AO54" s="10" t="s">
        <v>274</v>
      </c>
      <c r="AP54" s="10">
        <v>36020</v>
      </c>
      <c r="AQ54" s="17"/>
      <c r="AR54" s="17"/>
      <c r="AS54" s="17"/>
      <c r="AT54" s="17"/>
      <c r="AU54" s="17"/>
      <c r="AV54" s="17"/>
      <c r="AW54" s="17"/>
      <c r="AX54" s="17"/>
      <c r="AY54" s="13" t="s">
        <v>381</v>
      </c>
      <c r="AZ54" s="14">
        <v>45779</v>
      </c>
      <c r="BA54" s="14">
        <v>45783</v>
      </c>
      <c r="BB54" s="14">
        <v>45869</v>
      </c>
      <c r="BC54" s="26">
        <f t="shared" si="0"/>
        <v>48155.896551724138</v>
      </c>
      <c r="BD54" s="29">
        <v>55860.84</v>
      </c>
      <c r="BE54" s="17"/>
      <c r="BF54" s="17"/>
      <c r="BG54" s="11" t="s">
        <v>371</v>
      </c>
      <c r="BH54" s="17"/>
      <c r="BI54" s="11" t="s">
        <v>367</v>
      </c>
      <c r="BJ54" s="13" t="s">
        <v>560</v>
      </c>
      <c r="BK54" s="17"/>
      <c r="BL54" s="17"/>
      <c r="BM54" s="17"/>
      <c r="BN54" s="20" t="s">
        <v>458</v>
      </c>
      <c r="BO54" s="17"/>
      <c r="BP54" s="17">
        <f t="shared" si="2"/>
        <v>47</v>
      </c>
      <c r="BQ54" s="11" t="s">
        <v>303</v>
      </c>
      <c r="BR54" s="11">
        <v>1525010000</v>
      </c>
      <c r="BS54" s="11" t="s">
        <v>368</v>
      </c>
      <c r="BT54" s="17"/>
      <c r="BU54" s="17"/>
      <c r="BV54" s="17"/>
      <c r="BW54" s="17"/>
      <c r="BX54" s="17"/>
      <c r="BY54" s="13" t="s">
        <v>202</v>
      </c>
      <c r="BZ54" s="13">
        <v>17</v>
      </c>
      <c r="CA54" s="17"/>
      <c r="CB54" s="17"/>
      <c r="CC54" s="17"/>
      <c r="CD54" s="17"/>
      <c r="CE54" s="17"/>
      <c r="CF54" s="17"/>
      <c r="CG54" s="17" t="s">
        <v>369</v>
      </c>
      <c r="CH54" s="27">
        <v>46022</v>
      </c>
      <c r="CI54" s="17"/>
    </row>
    <row r="55" spans="1:87" ht="144" x14ac:dyDescent="0.3">
      <c r="A55" s="13">
        <v>2025</v>
      </c>
      <c r="B55" s="14">
        <v>45931</v>
      </c>
      <c r="C55" s="14">
        <v>46022</v>
      </c>
      <c r="D55" s="11" t="s">
        <v>193</v>
      </c>
      <c r="E55" s="11" t="s">
        <v>199</v>
      </c>
      <c r="F55" s="11" t="s">
        <v>200</v>
      </c>
      <c r="G55" s="13" t="s">
        <v>508</v>
      </c>
      <c r="H55" s="17"/>
      <c r="I55" s="13" t="s">
        <v>361</v>
      </c>
      <c r="J55" s="17"/>
      <c r="K55" s="17"/>
      <c r="L55" s="17"/>
      <c r="M55" s="17"/>
      <c r="N55" s="13" t="s">
        <v>561</v>
      </c>
      <c r="O55" s="17"/>
      <c r="P55" s="17"/>
      <c r="Q55" s="17"/>
      <c r="R55" s="17"/>
      <c r="S55" s="17"/>
      <c r="T55" s="17"/>
      <c r="U55" s="17"/>
      <c r="V55" s="17"/>
      <c r="W55" s="13" t="s">
        <v>634</v>
      </c>
      <c r="X55" s="13" t="s">
        <v>635</v>
      </c>
      <c r="Y55" s="13" t="s">
        <v>636</v>
      </c>
      <c r="Z55" s="13" t="s">
        <v>205</v>
      </c>
      <c r="AA55" s="13"/>
      <c r="AB55" s="13"/>
      <c r="AC55" s="10" t="s">
        <v>826</v>
      </c>
      <c r="AD55" s="10" t="s">
        <v>212</v>
      </c>
      <c r="AE55" s="10" t="s">
        <v>827</v>
      </c>
      <c r="AF55" s="10">
        <v>1308</v>
      </c>
      <c r="AG55" s="10" t="s">
        <v>370</v>
      </c>
      <c r="AH55" s="10" t="s">
        <v>237</v>
      </c>
      <c r="AI55" s="10" t="s">
        <v>828</v>
      </c>
      <c r="AJ55" s="10">
        <v>20</v>
      </c>
      <c r="AK55" s="10" t="s">
        <v>364</v>
      </c>
      <c r="AL55" s="10">
        <v>20</v>
      </c>
      <c r="AM55" s="10" t="s">
        <v>364</v>
      </c>
      <c r="AN55" s="10">
        <v>11</v>
      </c>
      <c r="AO55" s="10" t="s">
        <v>274</v>
      </c>
      <c r="AP55" s="10">
        <v>37480</v>
      </c>
      <c r="AQ55" s="17"/>
      <c r="AR55" s="17"/>
      <c r="AS55" s="17"/>
      <c r="AT55" s="17"/>
      <c r="AU55" s="17"/>
      <c r="AV55" s="17"/>
      <c r="AW55" s="17"/>
      <c r="AX55" s="17"/>
      <c r="AY55" s="13" t="s">
        <v>508</v>
      </c>
      <c r="AZ55" s="14">
        <v>45779</v>
      </c>
      <c r="BA55" s="14">
        <v>45779</v>
      </c>
      <c r="BB55" s="14">
        <v>46006</v>
      </c>
      <c r="BC55" s="26">
        <f t="shared" si="0"/>
        <v>298339.18965517246</v>
      </c>
      <c r="BD55" s="29">
        <v>346073.46</v>
      </c>
      <c r="BE55" s="17"/>
      <c r="BF55" s="17"/>
      <c r="BG55" s="11" t="s">
        <v>371</v>
      </c>
      <c r="BH55" s="17"/>
      <c r="BI55" s="11" t="s">
        <v>367</v>
      </c>
      <c r="BJ55" s="13" t="s">
        <v>561</v>
      </c>
      <c r="BK55" s="17"/>
      <c r="BL55" s="17"/>
      <c r="BM55" s="17"/>
      <c r="BN55" s="20" t="s">
        <v>683</v>
      </c>
      <c r="BO55" s="17"/>
      <c r="BP55" s="17">
        <f t="shared" si="2"/>
        <v>48</v>
      </c>
      <c r="BQ55" s="11" t="s">
        <v>303</v>
      </c>
      <c r="BR55" s="11">
        <v>1525010000</v>
      </c>
      <c r="BS55" s="11" t="s">
        <v>368</v>
      </c>
      <c r="BT55" s="17"/>
      <c r="BU55" s="17"/>
      <c r="BV55" s="17"/>
      <c r="BW55" s="17"/>
      <c r="BX55" s="17"/>
      <c r="BY55" s="13" t="s">
        <v>202</v>
      </c>
      <c r="BZ55" s="13">
        <v>18</v>
      </c>
      <c r="CA55" s="17"/>
      <c r="CB55" s="17"/>
      <c r="CC55" s="17"/>
      <c r="CD55" s="17"/>
      <c r="CE55" s="17"/>
      <c r="CF55" s="17"/>
      <c r="CG55" s="17" t="s">
        <v>369</v>
      </c>
      <c r="CH55" s="27">
        <v>46022</v>
      </c>
      <c r="CI55" s="17"/>
    </row>
    <row r="56" spans="1:87" ht="144" x14ac:dyDescent="0.3">
      <c r="A56" s="13">
        <v>2025</v>
      </c>
      <c r="B56" s="14">
        <v>45931</v>
      </c>
      <c r="C56" s="14">
        <v>46022</v>
      </c>
      <c r="D56" s="11" t="s">
        <v>193</v>
      </c>
      <c r="E56" s="11" t="s">
        <v>199</v>
      </c>
      <c r="F56" s="11" t="s">
        <v>200</v>
      </c>
      <c r="G56" s="13" t="s">
        <v>509</v>
      </c>
      <c r="H56" s="17"/>
      <c r="I56" s="13" t="s">
        <v>361</v>
      </c>
      <c r="J56" s="17"/>
      <c r="K56" s="17"/>
      <c r="L56" s="17"/>
      <c r="M56" s="17"/>
      <c r="N56" s="13" t="s">
        <v>562</v>
      </c>
      <c r="O56" s="17"/>
      <c r="P56" s="17"/>
      <c r="Q56" s="17"/>
      <c r="R56" s="17"/>
      <c r="S56" s="17"/>
      <c r="T56" s="17"/>
      <c r="U56" s="17"/>
      <c r="V56" s="17"/>
      <c r="W56" s="13" t="s">
        <v>637</v>
      </c>
      <c r="X56" s="13" t="s">
        <v>638</v>
      </c>
      <c r="Y56" s="13" t="s">
        <v>639</v>
      </c>
      <c r="Z56" s="13" t="s">
        <v>204</v>
      </c>
      <c r="AA56" s="13"/>
      <c r="AB56" s="13"/>
      <c r="AC56" s="10" t="s">
        <v>829</v>
      </c>
      <c r="AD56" s="10" t="s">
        <v>212</v>
      </c>
      <c r="AE56" s="11" t="s">
        <v>830</v>
      </c>
      <c r="AF56" s="10">
        <v>223</v>
      </c>
      <c r="AG56" s="10" t="s">
        <v>370</v>
      </c>
      <c r="AH56" s="10" t="s">
        <v>237</v>
      </c>
      <c r="AI56" s="10" t="s">
        <v>831</v>
      </c>
      <c r="AJ56" s="10">
        <v>7</v>
      </c>
      <c r="AK56" s="10" t="s">
        <v>373</v>
      </c>
      <c r="AL56" s="10">
        <v>7</v>
      </c>
      <c r="AM56" s="10" t="s">
        <v>373</v>
      </c>
      <c r="AN56" s="10">
        <v>11</v>
      </c>
      <c r="AO56" s="10" t="s">
        <v>274</v>
      </c>
      <c r="AP56" s="10">
        <v>38010</v>
      </c>
      <c r="AQ56" s="17"/>
      <c r="AR56" s="17"/>
      <c r="AS56" s="17"/>
      <c r="AT56" s="17"/>
      <c r="AU56" s="17"/>
      <c r="AV56" s="17"/>
      <c r="AW56" s="17"/>
      <c r="AX56" s="17"/>
      <c r="AY56" s="13" t="s">
        <v>509</v>
      </c>
      <c r="AZ56" s="14">
        <v>45792</v>
      </c>
      <c r="BA56" s="14">
        <v>45792</v>
      </c>
      <c r="BB56" s="14">
        <v>46006</v>
      </c>
      <c r="BC56" s="26">
        <f t="shared" si="0"/>
        <v>281585.80172413797</v>
      </c>
      <c r="BD56" s="29">
        <v>326639.53000000003</v>
      </c>
      <c r="BE56" s="17"/>
      <c r="BF56" s="17"/>
      <c r="BG56" s="11" t="s">
        <v>371</v>
      </c>
      <c r="BH56" s="17"/>
      <c r="BI56" s="11" t="s">
        <v>367</v>
      </c>
      <c r="BJ56" s="13" t="s">
        <v>562</v>
      </c>
      <c r="BK56" s="17"/>
      <c r="BL56" s="17"/>
      <c r="BM56" s="17"/>
      <c r="BN56" s="20" t="s">
        <v>684</v>
      </c>
      <c r="BO56" s="17"/>
      <c r="BP56" s="17">
        <f t="shared" si="2"/>
        <v>49</v>
      </c>
      <c r="BQ56" s="11" t="s">
        <v>303</v>
      </c>
      <c r="BR56" s="11">
        <v>1525010000</v>
      </c>
      <c r="BS56" s="11" t="s">
        <v>368</v>
      </c>
      <c r="BT56" s="17"/>
      <c r="BU56" s="17"/>
      <c r="BV56" s="17"/>
      <c r="BW56" s="17"/>
      <c r="BX56" s="17"/>
      <c r="BY56" s="13" t="s">
        <v>202</v>
      </c>
      <c r="BZ56" s="13">
        <v>19</v>
      </c>
      <c r="CA56" s="17"/>
      <c r="CB56" s="17"/>
      <c r="CC56" s="17"/>
      <c r="CD56" s="17"/>
      <c r="CE56" s="17"/>
      <c r="CF56" s="17"/>
      <c r="CG56" s="17" t="s">
        <v>369</v>
      </c>
      <c r="CH56" s="27">
        <v>46022</v>
      </c>
      <c r="CI56" s="17"/>
    </row>
    <row r="57" spans="1:87" ht="132" x14ac:dyDescent="0.3">
      <c r="A57" s="13">
        <v>2025</v>
      </c>
      <c r="B57" s="14">
        <v>45931</v>
      </c>
      <c r="C57" s="14">
        <v>46022</v>
      </c>
      <c r="D57" s="11" t="s">
        <v>193</v>
      </c>
      <c r="E57" s="11" t="s">
        <v>199</v>
      </c>
      <c r="F57" s="11" t="s">
        <v>200</v>
      </c>
      <c r="G57" s="13" t="s">
        <v>382</v>
      </c>
      <c r="H57" s="17"/>
      <c r="I57" s="13" t="s">
        <v>361</v>
      </c>
      <c r="J57" s="17"/>
      <c r="K57" s="17"/>
      <c r="L57" s="17"/>
      <c r="M57" s="17"/>
      <c r="N57" s="13" t="s">
        <v>384</v>
      </c>
      <c r="O57" s="17"/>
      <c r="P57" s="17"/>
      <c r="Q57" s="17"/>
      <c r="R57" s="17"/>
      <c r="S57" s="17"/>
      <c r="T57" s="17"/>
      <c r="U57" s="17"/>
      <c r="V57" s="17"/>
      <c r="W57" s="13" t="s">
        <v>393</v>
      </c>
      <c r="X57" s="13" t="s">
        <v>394</v>
      </c>
      <c r="Y57" s="13" t="s">
        <v>395</v>
      </c>
      <c r="Z57" s="13" t="s">
        <v>205</v>
      </c>
      <c r="AA57" s="13"/>
      <c r="AB57" s="13"/>
      <c r="AC57" s="10" t="s">
        <v>403</v>
      </c>
      <c r="AD57" s="10" t="s">
        <v>212</v>
      </c>
      <c r="AE57" s="10" t="s">
        <v>404</v>
      </c>
      <c r="AF57" s="10">
        <v>130</v>
      </c>
      <c r="AG57" s="10" t="s">
        <v>370</v>
      </c>
      <c r="AH57" s="10" t="s">
        <v>237</v>
      </c>
      <c r="AI57" s="10" t="s">
        <v>405</v>
      </c>
      <c r="AJ57" s="10">
        <v>17</v>
      </c>
      <c r="AK57" s="10" t="s">
        <v>372</v>
      </c>
      <c r="AL57" s="10">
        <v>17</v>
      </c>
      <c r="AM57" s="10" t="s">
        <v>372</v>
      </c>
      <c r="AN57" s="10">
        <v>11</v>
      </c>
      <c r="AO57" s="10" t="s">
        <v>274</v>
      </c>
      <c r="AP57" s="10">
        <v>36540</v>
      </c>
      <c r="AQ57" s="17"/>
      <c r="AR57" s="17"/>
      <c r="AS57" s="17"/>
      <c r="AT57" s="17"/>
      <c r="AU57" s="17"/>
      <c r="AV57" s="17"/>
      <c r="AW57" s="17"/>
      <c r="AX57" s="17"/>
      <c r="AY57" s="13" t="s">
        <v>382</v>
      </c>
      <c r="AZ57" s="14">
        <v>45834</v>
      </c>
      <c r="BA57" s="14">
        <v>45834</v>
      </c>
      <c r="BB57" s="14">
        <v>45926</v>
      </c>
      <c r="BC57" s="26">
        <f t="shared" si="0"/>
        <v>51457.491379310348</v>
      </c>
      <c r="BD57" s="29">
        <v>59690.69</v>
      </c>
      <c r="BE57" s="17"/>
      <c r="BF57" s="17"/>
      <c r="BG57" s="11" t="s">
        <v>371</v>
      </c>
      <c r="BH57" s="17"/>
      <c r="BI57" s="11" t="s">
        <v>367</v>
      </c>
      <c r="BJ57" s="13" t="s">
        <v>384</v>
      </c>
      <c r="BK57" s="17"/>
      <c r="BL57" s="17"/>
      <c r="BM57" s="17"/>
      <c r="BN57" s="20" t="s">
        <v>459</v>
      </c>
      <c r="BO57" s="17"/>
      <c r="BP57" s="17">
        <f t="shared" si="2"/>
        <v>50</v>
      </c>
      <c r="BQ57" s="11" t="s">
        <v>303</v>
      </c>
      <c r="BR57" s="11">
        <v>1525010000</v>
      </c>
      <c r="BS57" s="11" t="s">
        <v>368</v>
      </c>
      <c r="BT57" s="17"/>
      <c r="BU57" s="17"/>
      <c r="BV57" s="17"/>
      <c r="BW57" s="17"/>
      <c r="BX57" s="17"/>
      <c r="BY57" s="13" t="s">
        <v>202</v>
      </c>
      <c r="BZ57" s="13">
        <v>20</v>
      </c>
      <c r="CA57" s="17"/>
      <c r="CB57" s="17"/>
      <c r="CC57" s="17"/>
      <c r="CD57" s="17"/>
      <c r="CE57" s="17"/>
      <c r="CF57" s="17"/>
      <c r="CG57" s="17" t="s">
        <v>369</v>
      </c>
      <c r="CH57" s="27">
        <v>46022</v>
      </c>
      <c r="CI57" s="17"/>
    </row>
    <row r="58" spans="1:87" ht="132" x14ac:dyDescent="0.3">
      <c r="A58" s="13">
        <v>2025</v>
      </c>
      <c r="B58" s="14">
        <v>45931</v>
      </c>
      <c r="C58" s="14">
        <v>46022</v>
      </c>
      <c r="D58" s="11" t="s">
        <v>193</v>
      </c>
      <c r="E58" s="11" t="s">
        <v>199</v>
      </c>
      <c r="F58" s="11" t="s">
        <v>200</v>
      </c>
      <c r="G58" s="13" t="s">
        <v>408</v>
      </c>
      <c r="H58" s="17"/>
      <c r="I58" s="13" t="s">
        <v>361</v>
      </c>
      <c r="J58" s="17"/>
      <c r="K58" s="17"/>
      <c r="L58" s="17"/>
      <c r="M58" s="17"/>
      <c r="N58" s="13" t="s">
        <v>411</v>
      </c>
      <c r="O58" s="17"/>
      <c r="P58" s="17"/>
      <c r="Q58" s="17"/>
      <c r="R58" s="17"/>
      <c r="S58" s="17"/>
      <c r="T58" s="17"/>
      <c r="U58" s="17"/>
      <c r="V58" s="17"/>
      <c r="W58" s="13" t="s">
        <v>418</v>
      </c>
      <c r="X58" s="13" t="s">
        <v>419</v>
      </c>
      <c r="Y58" s="13" t="s">
        <v>420</v>
      </c>
      <c r="Z58" s="13" t="s">
        <v>205</v>
      </c>
      <c r="AA58" s="13"/>
      <c r="AB58" s="13"/>
      <c r="AC58" s="16" t="s">
        <v>435</v>
      </c>
      <c r="AD58" s="10" t="s">
        <v>212</v>
      </c>
      <c r="AE58" s="16" t="s">
        <v>407</v>
      </c>
      <c r="AF58" s="16" t="s">
        <v>399</v>
      </c>
      <c r="AG58" s="16" t="s">
        <v>370</v>
      </c>
      <c r="AH58" s="10" t="s">
        <v>237</v>
      </c>
      <c r="AI58" s="16" t="s">
        <v>436</v>
      </c>
      <c r="AJ58" s="16">
        <v>1</v>
      </c>
      <c r="AK58" s="16" t="s">
        <v>437</v>
      </c>
      <c r="AL58" s="16">
        <v>1</v>
      </c>
      <c r="AM58" s="16" t="s">
        <v>437</v>
      </c>
      <c r="AN58" s="16">
        <v>11</v>
      </c>
      <c r="AO58" s="16" t="s">
        <v>274</v>
      </c>
      <c r="AP58" s="16">
        <v>36970</v>
      </c>
      <c r="AQ58" s="17"/>
      <c r="AR58" s="17"/>
      <c r="AS58" s="17"/>
      <c r="AT58" s="17"/>
      <c r="AU58" s="17"/>
      <c r="AV58" s="17"/>
      <c r="AW58" s="17"/>
      <c r="AX58" s="17"/>
      <c r="AY58" s="13" t="s">
        <v>408</v>
      </c>
      <c r="AZ58" s="14">
        <v>45890</v>
      </c>
      <c r="BA58" s="14">
        <v>45890</v>
      </c>
      <c r="BB58" s="14">
        <v>46006</v>
      </c>
      <c r="BC58" s="26">
        <f t="shared" si="0"/>
        <v>154002.31034482759</v>
      </c>
      <c r="BD58" s="29">
        <v>178642.68</v>
      </c>
      <c r="BE58" s="17"/>
      <c r="BF58" s="17"/>
      <c r="BG58" s="11" t="s">
        <v>371</v>
      </c>
      <c r="BH58" s="17"/>
      <c r="BI58" s="11" t="s">
        <v>367</v>
      </c>
      <c r="BJ58" s="13" t="s">
        <v>411</v>
      </c>
      <c r="BK58" s="17"/>
      <c r="BL58" s="17"/>
      <c r="BM58" s="17"/>
      <c r="BN58" s="7" t="s">
        <v>860</v>
      </c>
      <c r="BO58" s="17"/>
      <c r="BP58" s="17">
        <f t="shared" si="2"/>
        <v>51</v>
      </c>
      <c r="BQ58" s="11" t="s">
        <v>303</v>
      </c>
      <c r="BR58" s="11">
        <v>1525010000</v>
      </c>
      <c r="BS58" s="11" t="s">
        <v>368</v>
      </c>
      <c r="BT58" s="17"/>
      <c r="BU58" s="17"/>
      <c r="BV58" s="17"/>
      <c r="BW58" s="17"/>
      <c r="BX58" s="17"/>
      <c r="BY58" s="13" t="s">
        <v>202</v>
      </c>
      <c r="BZ58" s="13">
        <v>21</v>
      </c>
      <c r="CA58" s="17"/>
      <c r="CB58" s="17"/>
      <c r="CC58" s="17"/>
      <c r="CD58" s="17"/>
      <c r="CE58" s="17"/>
      <c r="CF58" s="17"/>
      <c r="CG58" s="17" t="s">
        <v>369</v>
      </c>
      <c r="CH58" s="27">
        <v>46022</v>
      </c>
      <c r="CI58" s="17"/>
    </row>
    <row r="59" spans="1:87" ht="144" x14ac:dyDescent="0.3">
      <c r="A59" s="13">
        <v>2025</v>
      </c>
      <c r="B59" s="14">
        <v>45931</v>
      </c>
      <c r="C59" s="14">
        <v>46022</v>
      </c>
      <c r="D59" s="11" t="s">
        <v>193</v>
      </c>
      <c r="E59" s="11" t="s">
        <v>199</v>
      </c>
      <c r="F59" s="11" t="s">
        <v>200</v>
      </c>
      <c r="G59" s="13" t="s">
        <v>409</v>
      </c>
      <c r="H59" s="17"/>
      <c r="I59" s="13" t="s">
        <v>361</v>
      </c>
      <c r="J59" s="17"/>
      <c r="K59" s="17"/>
      <c r="L59" s="17"/>
      <c r="M59" s="17"/>
      <c r="N59" s="13" t="s">
        <v>412</v>
      </c>
      <c r="O59" s="17"/>
      <c r="P59" s="17"/>
      <c r="Q59" s="17"/>
      <c r="R59" s="17"/>
      <c r="S59" s="17"/>
      <c r="T59" s="17"/>
      <c r="U59" s="17"/>
      <c r="V59" s="17"/>
      <c r="W59" s="13" t="s">
        <v>421</v>
      </c>
      <c r="X59" s="13" t="s">
        <v>422</v>
      </c>
      <c r="Y59" s="13" t="s">
        <v>423</v>
      </c>
      <c r="Z59" s="13" t="s">
        <v>205</v>
      </c>
      <c r="AA59" s="13"/>
      <c r="AB59" s="13"/>
      <c r="AC59" s="16" t="s">
        <v>438</v>
      </c>
      <c r="AD59" s="10" t="s">
        <v>207</v>
      </c>
      <c r="AE59" s="16" t="s">
        <v>439</v>
      </c>
      <c r="AF59" s="16">
        <v>202</v>
      </c>
      <c r="AG59" s="16" t="s">
        <v>370</v>
      </c>
      <c r="AH59" s="10" t="s">
        <v>237</v>
      </c>
      <c r="AI59" s="16" t="s">
        <v>440</v>
      </c>
      <c r="AJ59" s="16">
        <v>20</v>
      </c>
      <c r="AK59" s="16" t="s">
        <v>364</v>
      </c>
      <c r="AL59" s="16">
        <v>20</v>
      </c>
      <c r="AM59" s="16" t="s">
        <v>364</v>
      </c>
      <c r="AN59" s="16">
        <v>11</v>
      </c>
      <c r="AO59" s="16" t="s">
        <v>274</v>
      </c>
      <c r="AP59" s="16">
        <v>37240</v>
      </c>
      <c r="AQ59" s="17"/>
      <c r="AR59" s="17"/>
      <c r="AS59" s="17"/>
      <c r="AT59" s="17"/>
      <c r="AU59" s="17"/>
      <c r="AV59" s="17"/>
      <c r="AW59" s="17"/>
      <c r="AX59" s="17"/>
      <c r="AY59" s="13" t="s">
        <v>409</v>
      </c>
      <c r="AZ59" s="14">
        <v>45895</v>
      </c>
      <c r="BA59" s="14">
        <v>45895</v>
      </c>
      <c r="BB59" s="14">
        <v>46006</v>
      </c>
      <c r="BC59" s="26">
        <f t="shared" si="0"/>
        <v>154002.31034482759</v>
      </c>
      <c r="BD59" s="29">
        <v>178642.68</v>
      </c>
      <c r="BE59" s="17"/>
      <c r="BF59" s="17"/>
      <c r="BG59" s="11" t="s">
        <v>371</v>
      </c>
      <c r="BH59" s="17"/>
      <c r="BI59" s="11" t="s">
        <v>367</v>
      </c>
      <c r="BJ59" s="13" t="s">
        <v>412</v>
      </c>
      <c r="BK59" s="17"/>
      <c r="BL59" s="17"/>
      <c r="BM59" s="17"/>
      <c r="BN59" s="7" t="s">
        <v>861</v>
      </c>
      <c r="BO59" s="17"/>
      <c r="BP59" s="17">
        <f t="shared" si="2"/>
        <v>52</v>
      </c>
      <c r="BQ59" s="11" t="s">
        <v>303</v>
      </c>
      <c r="BR59" s="11">
        <v>1525010000</v>
      </c>
      <c r="BS59" s="11" t="s">
        <v>368</v>
      </c>
      <c r="BT59" s="17"/>
      <c r="BU59" s="17"/>
      <c r="BV59" s="17"/>
      <c r="BW59" s="17"/>
      <c r="BX59" s="17"/>
      <c r="BY59" s="13" t="s">
        <v>202</v>
      </c>
      <c r="BZ59" s="13">
        <v>22</v>
      </c>
      <c r="CA59" s="17"/>
      <c r="CB59" s="17"/>
      <c r="CC59" s="17"/>
      <c r="CD59" s="17"/>
      <c r="CE59" s="17"/>
      <c r="CF59" s="17"/>
      <c r="CG59" s="17" t="s">
        <v>369</v>
      </c>
      <c r="CH59" s="27">
        <v>46022</v>
      </c>
      <c r="CI59" s="17"/>
    </row>
    <row r="60" spans="1:87" ht="132" x14ac:dyDescent="0.3">
      <c r="A60" s="13">
        <v>2025</v>
      </c>
      <c r="B60" s="14">
        <v>45931</v>
      </c>
      <c r="C60" s="14">
        <v>46022</v>
      </c>
      <c r="D60" s="11" t="s">
        <v>193</v>
      </c>
      <c r="E60" s="11" t="s">
        <v>199</v>
      </c>
      <c r="F60" s="11" t="s">
        <v>200</v>
      </c>
      <c r="G60" s="13" t="s">
        <v>410</v>
      </c>
      <c r="H60" s="17"/>
      <c r="I60" s="13" t="s">
        <v>361</v>
      </c>
      <c r="J60" s="17"/>
      <c r="K60" s="17"/>
      <c r="L60" s="17"/>
      <c r="M60" s="17"/>
      <c r="N60" s="13" t="s">
        <v>413</v>
      </c>
      <c r="O60" s="17"/>
      <c r="P60" s="17"/>
      <c r="Q60" s="17"/>
      <c r="R60" s="17"/>
      <c r="S60" s="17"/>
      <c r="T60" s="17"/>
      <c r="U60" s="17"/>
      <c r="V60" s="17"/>
      <c r="W60" s="13" t="s">
        <v>424</v>
      </c>
      <c r="X60" s="13" t="s">
        <v>425</v>
      </c>
      <c r="Y60" s="13" t="s">
        <v>426</v>
      </c>
      <c r="Z60" s="13" t="s">
        <v>205</v>
      </c>
      <c r="AA60" s="13"/>
      <c r="AB60" s="13"/>
      <c r="AC60" s="16" t="s">
        <v>441</v>
      </c>
      <c r="AD60" s="10" t="s">
        <v>207</v>
      </c>
      <c r="AE60" s="16" t="s">
        <v>442</v>
      </c>
      <c r="AF60" s="16">
        <v>315</v>
      </c>
      <c r="AG60" s="16" t="s">
        <v>370</v>
      </c>
      <c r="AH60" s="10" t="s">
        <v>237</v>
      </c>
      <c r="AI60" s="16" t="s">
        <v>443</v>
      </c>
      <c r="AJ60" s="16">
        <v>27</v>
      </c>
      <c r="AK60" s="16" t="s">
        <v>444</v>
      </c>
      <c r="AL60" s="16">
        <v>27</v>
      </c>
      <c r="AM60" s="16" t="s">
        <v>444</v>
      </c>
      <c r="AN60" s="16">
        <v>11</v>
      </c>
      <c r="AO60" s="16" t="s">
        <v>274</v>
      </c>
      <c r="AP60" s="16">
        <v>36700</v>
      </c>
      <c r="AQ60" s="17"/>
      <c r="AR60" s="17"/>
      <c r="AS60" s="17"/>
      <c r="AT60" s="17"/>
      <c r="AU60" s="17"/>
      <c r="AV60" s="17"/>
      <c r="AW60" s="17"/>
      <c r="AX60" s="17"/>
      <c r="AY60" s="13" t="s">
        <v>410</v>
      </c>
      <c r="AZ60" s="14">
        <v>45917</v>
      </c>
      <c r="BA60" s="14">
        <v>45917</v>
      </c>
      <c r="BB60" s="14">
        <v>46006</v>
      </c>
      <c r="BC60" s="26">
        <f t="shared" si="0"/>
        <v>50326.560344827587</v>
      </c>
      <c r="BD60" s="29">
        <v>58378.81</v>
      </c>
      <c r="BE60" s="17"/>
      <c r="BF60" s="17"/>
      <c r="BG60" s="11" t="s">
        <v>371</v>
      </c>
      <c r="BH60" s="17"/>
      <c r="BI60" s="11" t="s">
        <v>367</v>
      </c>
      <c r="BJ60" s="13" t="s">
        <v>413</v>
      </c>
      <c r="BK60" s="17"/>
      <c r="BL60" s="17"/>
      <c r="BM60" s="17"/>
      <c r="BN60" s="7" t="s">
        <v>862</v>
      </c>
      <c r="BO60" s="17"/>
      <c r="BP60" s="17">
        <f t="shared" si="2"/>
        <v>53</v>
      </c>
      <c r="BQ60" s="11" t="s">
        <v>303</v>
      </c>
      <c r="BR60" s="11">
        <v>1525010000</v>
      </c>
      <c r="BS60" s="11" t="s">
        <v>368</v>
      </c>
      <c r="BT60" s="17"/>
      <c r="BU60" s="17"/>
      <c r="BV60" s="17"/>
      <c r="BW60" s="17"/>
      <c r="BX60" s="17"/>
      <c r="BY60" s="13" t="s">
        <v>202</v>
      </c>
      <c r="BZ60" s="13">
        <v>23</v>
      </c>
      <c r="CA60" s="17"/>
      <c r="CB60" s="17"/>
      <c r="CC60" s="17"/>
      <c r="CD60" s="17"/>
      <c r="CE60" s="17"/>
      <c r="CF60" s="17"/>
      <c r="CG60" s="17" t="s">
        <v>369</v>
      </c>
      <c r="CH60" s="27">
        <v>46022</v>
      </c>
      <c r="CI60" s="17"/>
    </row>
    <row r="61" spans="1:87" ht="144" x14ac:dyDescent="0.3">
      <c r="A61" s="13">
        <v>2025</v>
      </c>
      <c r="B61" s="14">
        <v>45931</v>
      </c>
      <c r="C61" s="14">
        <v>46022</v>
      </c>
      <c r="D61" s="11" t="s">
        <v>193</v>
      </c>
      <c r="E61" s="11" t="s">
        <v>199</v>
      </c>
      <c r="F61" s="11" t="s">
        <v>200</v>
      </c>
      <c r="G61" s="13" t="s">
        <v>510</v>
      </c>
      <c r="H61" s="17"/>
      <c r="I61" s="13" t="s">
        <v>361</v>
      </c>
      <c r="J61" s="17"/>
      <c r="K61" s="17"/>
      <c r="L61" s="17"/>
      <c r="M61" s="17"/>
      <c r="N61" s="13" t="s">
        <v>563</v>
      </c>
      <c r="O61" s="17"/>
      <c r="P61" s="17"/>
      <c r="Q61" s="17"/>
      <c r="R61" s="17"/>
      <c r="S61" s="17"/>
      <c r="T61" s="17"/>
      <c r="U61" s="17"/>
      <c r="V61" s="17"/>
      <c r="W61" s="13" t="s">
        <v>640</v>
      </c>
      <c r="X61" s="13" t="s">
        <v>641</v>
      </c>
      <c r="Y61" s="13" t="s">
        <v>389</v>
      </c>
      <c r="Z61" s="13" t="s">
        <v>204</v>
      </c>
      <c r="AA61" s="13"/>
      <c r="AB61" s="13"/>
      <c r="AC61" s="17" t="s">
        <v>832</v>
      </c>
      <c r="AD61" s="10" t="s">
        <v>212</v>
      </c>
      <c r="AE61" s="17" t="s">
        <v>833</v>
      </c>
      <c r="AF61" s="17" t="s">
        <v>370</v>
      </c>
      <c r="AG61" s="17" t="s">
        <v>370</v>
      </c>
      <c r="AH61" s="10" t="s">
        <v>237</v>
      </c>
      <c r="AI61" s="17" t="s">
        <v>440</v>
      </c>
      <c r="AJ61" s="17">
        <v>15</v>
      </c>
      <c r="AK61" s="17" t="s">
        <v>274</v>
      </c>
      <c r="AL61" s="17">
        <v>15</v>
      </c>
      <c r="AM61" s="17" t="s">
        <v>274</v>
      </c>
      <c r="AN61" s="17">
        <v>11</v>
      </c>
      <c r="AO61" s="10" t="s">
        <v>274</v>
      </c>
      <c r="AP61" s="17">
        <v>36040</v>
      </c>
      <c r="AQ61" s="17"/>
      <c r="AR61" s="17"/>
      <c r="AS61" s="17"/>
      <c r="AT61" s="17"/>
      <c r="AU61" s="17"/>
      <c r="AV61" s="17"/>
      <c r="AW61" s="17"/>
      <c r="AX61" s="17"/>
      <c r="AY61" s="13" t="s">
        <v>510</v>
      </c>
      <c r="AZ61" s="14">
        <v>45924</v>
      </c>
      <c r="BA61" s="14">
        <v>45931</v>
      </c>
      <c r="BB61" s="14">
        <v>46022</v>
      </c>
      <c r="BC61" s="26">
        <f t="shared" si="0"/>
        <v>119851.16379310346</v>
      </c>
      <c r="BD61" s="15">
        <v>139027.35</v>
      </c>
      <c r="BE61" s="17"/>
      <c r="BF61" s="17"/>
      <c r="BG61" s="11" t="s">
        <v>371</v>
      </c>
      <c r="BH61" s="17"/>
      <c r="BI61" s="11" t="s">
        <v>367</v>
      </c>
      <c r="BJ61" s="13" t="s">
        <v>563</v>
      </c>
      <c r="BK61" s="17"/>
      <c r="BL61" s="17"/>
      <c r="BM61" s="17"/>
      <c r="BN61" s="7" t="s">
        <v>685</v>
      </c>
      <c r="BO61" s="17"/>
      <c r="BP61" s="17">
        <f t="shared" si="2"/>
        <v>54</v>
      </c>
      <c r="BQ61" s="11" t="s">
        <v>303</v>
      </c>
      <c r="BR61" s="11">
        <v>1525010000</v>
      </c>
      <c r="BS61" s="11" t="s">
        <v>368</v>
      </c>
      <c r="BT61" s="17"/>
      <c r="BU61" s="17"/>
      <c r="BV61" s="17"/>
      <c r="BW61" s="17"/>
      <c r="BX61" s="17"/>
      <c r="BY61" s="13" t="s">
        <v>202</v>
      </c>
      <c r="BZ61" s="33">
        <v>24</v>
      </c>
      <c r="CA61" s="17"/>
      <c r="CB61" s="17"/>
      <c r="CC61" s="17"/>
      <c r="CD61" s="17"/>
      <c r="CE61" s="17"/>
      <c r="CF61" s="17"/>
      <c r="CG61" s="17" t="s">
        <v>369</v>
      </c>
      <c r="CH61" s="27">
        <v>46022</v>
      </c>
      <c r="CI61" s="17"/>
    </row>
    <row r="62" spans="1:87" ht="144" x14ac:dyDescent="0.3">
      <c r="A62" s="13">
        <v>2025</v>
      </c>
      <c r="B62" s="14">
        <v>45931</v>
      </c>
      <c r="C62" s="14">
        <v>46022</v>
      </c>
      <c r="D62" s="11" t="s">
        <v>193</v>
      </c>
      <c r="E62" s="11" t="s">
        <v>199</v>
      </c>
      <c r="F62" s="11" t="s">
        <v>200</v>
      </c>
      <c r="G62" s="13" t="s">
        <v>511</v>
      </c>
      <c r="H62" s="17"/>
      <c r="I62" s="13" t="s">
        <v>361</v>
      </c>
      <c r="J62" s="17"/>
      <c r="K62" s="17"/>
      <c r="L62" s="17"/>
      <c r="M62" s="17"/>
      <c r="N62" s="13" t="s">
        <v>561</v>
      </c>
      <c r="O62" s="17"/>
      <c r="P62" s="17"/>
      <c r="Q62" s="17"/>
      <c r="R62" s="17"/>
      <c r="S62" s="17"/>
      <c r="T62" s="17"/>
      <c r="U62" s="17"/>
      <c r="V62" s="17"/>
      <c r="W62" s="13" t="s">
        <v>642</v>
      </c>
      <c r="X62" s="13" t="s">
        <v>643</v>
      </c>
      <c r="Y62" s="13" t="s">
        <v>644</v>
      </c>
      <c r="Z62" s="13" t="s">
        <v>204</v>
      </c>
      <c r="AA62" s="13"/>
      <c r="AB62" s="13"/>
      <c r="AC62" s="17" t="s">
        <v>834</v>
      </c>
      <c r="AD62" s="10" t="s">
        <v>212</v>
      </c>
      <c r="AE62" s="17" t="s">
        <v>282</v>
      </c>
      <c r="AF62" s="17">
        <v>401</v>
      </c>
      <c r="AG62" s="17" t="s">
        <v>370</v>
      </c>
      <c r="AH62" s="10" t="s">
        <v>237</v>
      </c>
      <c r="AI62" s="17" t="s">
        <v>726</v>
      </c>
      <c r="AJ62" s="17">
        <v>1</v>
      </c>
      <c r="AK62" s="17" t="s">
        <v>437</v>
      </c>
      <c r="AL62" s="17">
        <v>1</v>
      </c>
      <c r="AM62" s="17" t="s">
        <v>437</v>
      </c>
      <c r="AN62" s="17">
        <v>11</v>
      </c>
      <c r="AO62" s="10" t="s">
        <v>274</v>
      </c>
      <c r="AP62" s="17">
        <v>36970</v>
      </c>
      <c r="AQ62" s="17"/>
      <c r="AR62" s="17"/>
      <c r="AS62" s="17"/>
      <c r="AT62" s="17"/>
      <c r="AU62" s="17"/>
      <c r="AV62" s="17"/>
      <c r="AW62" s="17"/>
      <c r="AX62" s="17"/>
      <c r="AY62" s="13" t="s">
        <v>511</v>
      </c>
      <c r="AZ62" s="14">
        <v>45924</v>
      </c>
      <c r="BA62" s="14">
        <v>45931</v>
      </c>
      <c r="BB62" s="14">
        <v>46022</v>
      </c>
      <c r="BC62" s="26">
        <f t="shared" si="0"/>
        <v>119851.16379310346</v>
      </c>
      <c r="BD62" s="15">
        <v>139027.35</v>
      </c>
      <c r="BE62" s="17"/>
      <c r="BF62" s="17"/>
      <c r="BG62" s="11" t="s">
        <v>371</v>
      </c>
      <c r="BH62" s="17"/>
      <c r="BI62" s="11" t="s">
        <v>367</v>
      </c>
      <c r="BJ62" s="13" t="s">
        <v>561</v>
      </c>
      <c r="BK62" s="17"/>
      <c r="BL62" s="17"/>
      <c r="BM62" s="17"/>
      <c r="BN62" s="7" t="s">
        <v>686</v>
      </c>
      <c r="BO62" s="17"/>
      <c r="BP62" s="17">
        <f t="shared" si="2"/>
        <v>55</v>
      </c>
      <c r="BQ62" s="11" t="s">
        <v>303</v>
      </c>
      <c r="BR62" s="11">
        <v>1525010000</v>
      </c>
      <c r="BS62" s="11" t="s">
        <v>368</v>
      </c>
      <c r="BT62" s="17"/>
      <c r="BU62" s="17"/>
      <c r="BV62" s="17"/>
      <c r="BW62" s="17"/>
      <c r="BX62" s="17"/>
      <c r="BY62" s="13" t="s">
        <v>202</v>
      </c>
      <c r="BZ62" s="13">
        <v>25</v>
      </c>
      <c r="CA62" s="17"/>
      <c r="CB62" s="17"/>
      <c r="CC62" s="17"/>
      <c r="CD62" s="17"/>
      <c r="CE62" s="17"/>
      <c r="CF62" s="17"/>
      <c r="CG62" s="17" t="s">
        <v>369</v>
      </c>
      <c r="CH62" s="27">
        <v>46022</v>
      </c>
      <c r="CI62" s="17"/>
    </row>
    <row r="63" spans="1:87" ht="132" x14ac:dyDescent="0.3">
      <c r="A63" s="13">
        <v>2025</v>
      </c>
      <c r="B63" s="14">
        <v>45931</v>
      </c>
      <c r="C63" s="14">
        <v>46022</v>
      </c>
      <c r="D63" s="11" t="s">
        <v>193</v>
      </c>
      <c r="E63" s="11" t="s">
        <v>199</v>
      </c>
      <c r="F63" s="11" t="s">
        <v>200</v>
      </c>
      <c r="G63" s="13" t="s">
        <v>512</v>
      </c>
      <c r="H63" s="17"/>
      <c r="I63" s="13" t="s">
        <v>361</v>
      </c>
      <c r="J63" s="17"/>
      <c r="K63" s="17"/>
      <c r="L63" s="17"/>
      <c r="M63" s="17"/>
      <c r="N63" s="13" t="s">
        <v>559</v>
      </c>
      <c r="O63" s="17"/>
      <c r="P63" s="17"/>
      <c r="Q63" s="17"/>
      <c r="R63" s="17"/>
      <c r="S63" s="17"/>
      <c r="T63" s="17"/>
      <c r="U63" s="17"/>
      <c r="V63" s="17"/>
      <c r="W63" s="13" t="s">
        <v>645</v>
      </c>
      <c r="X63" s="13" t="s">
        <v>646</v>
      </c>
      <c r="Y63" s="13" t="s">
        <v>647</v>
      </c>
      <c r="Z63" s="13" t="s">
        <v>204</v>
      </c>
      <c r="AA63" s="13"/>
      <c r="AB63" s="13"/>
      <c r="AC63" s="17" t="s">
        <v>835</v>
      </c>
      <c r="AD63" s="10" t="s">
        <v>212</v>
      </c>
      <c r="AE63" s="17" t="s">
        <v>836</v>
      </c>
      <c r="AF63" s="17">
        <v>204</v>
      </c>
      <c r="AG63" s="17" t="s">
        <v>370</v>
      </c>
      <c r="AH63" s="10" t="s">
        <v>237</v>
      </c>
      <c r="AI63" s="17" t="s">
        <v>837</v>
      </c>
      <c r="AJ63" s="17">
        <v>7</v>
      </c>
      <c r="AK63" s="17" t="s">
        <v>373</v>
      </c>
      <c r="AL63" s="17">
        <v>7</v>
      </c>
      <c r="AM63" s="17" t="s">
        <v>373</v>
      </c>
      <c r="AN63" s="17">
        <v>11</v>
      </c>
      <c r="AO63" s="10" t="s">
        <v>274</v>
      </c>
      <c r="AP63" s="17">
        <v>38018</v>
      </c>
      <c r="AQ63" s="17"/>
      <c r="AR63" s="17"/>
      <c r="AS63" s="17"/>
      <c r="AT63" s="17"/>
      <c r="AU63" s="17"/>
      <c r="AV63" s="17"/>
      <c r="AW63" s="17"/>
      <c r="AX63" s="17"/>
      <c r="AY63" s="13" t="s">
        <v>512</v>
      </c>
      <c r="AZ63" s="14">
        <v>45924</v>
      </c>
      <c r="BA63" s="14">
        <v>45931</v>
      </c>
      <c r="BB63" s="14">
        <v>46022</v>
      </c>
      <c r="BC63" s="26">
        <f t="shared" si="0"/>
        <v>119851.16379310346</v>
      </c>
      <c r="BD63" s="15">
        <v>139027.35</v>
      </c>
      <c r="BE63" s="17"/>
      <c r="BF63" s="17"/>
      <c r="BG63" s="11" t="s">
        <v>371</v>
      </c>
      <c r="BH63" s="17"/>
      <c r="BI63" s="11" t="s">
        <v>367</v>
      </c>
      <c r="BJ63" s="13" t="s">
        <v>559</v>
      </c>
      <c r="BK63" s="17"/>
      <c r="BL63" s="17"/>
      <c r="BM63" s="17"/>
      <c r="BN63" s="7" t="s">
        <v>687</v>
      </c>
      <c r="BO63" s="17"/>
      <c r="BP63" s="17">
        <f t="shared" si="2"/>
        <v>56</v>
      </c>
      <c r="BQ63" s="11" t="s">
        <v>303</v>
      </c>
      <c r="BR63" s="11">
        <v>1525010000</v>
      </c>
      <c r="BS63" s="11" t="s">
        <v>368</v>
      </c>
      <c r="BT63" s="17"/>
      <c r="BU63" s="17"/>
      <c r="BV63" s="17"/>
      <c r="BW63" s="17"/>
      <c r="BX63" s="17"/>
      <c r="BY63" s="13" t="s">
        <v>202</v>
      </c>
      <c r="BZ63" s="13">
        <v>26</v>
      </c>
      <c r="CA63" s="17"/>
      <c r="CB63" s="17"/>
      <c r="CC63" s="17"/>
      <c r="CD63" s="17"/>
      <c r="CE63" s="17"/>
      <c r="CF63" s="17"/>
      <c r="CG63" s="17" t="s">
        <v>369</v>
      </c>
      <c r="CH63" s="27">
        <v>46022</v>
      </c>
      <c r="CI63" s="17"/>
    </row>
    <row r="64" spans="1:87" ht="132" x14ac:dyDescent="0.3">
      <c r="A64" s="13">
        <v>2025</v>
      </c>
      <c r="B64" s="14">
        <v>45931</v>
      </c>
      <c r="C64" s="14">
        <v>46022</v>
      </c>
      <c r="D64" s="11" t="s">
        <v>193</v>
      </c>
      <c r="E64" s="11" t="s">
        <v>199</v>
      </c>
      <c r="F64" s="11" t="s">
        <v>200</v>
      </c>
      <c r="G64" s="13" t="s">
        <v>513</v>
      </c>
      <c r="H64" s="17"/>
      <c r="I64" s="13" t="s">
        <v>361</v>
      </c>
      <c r="J64" s="17"/>
      <c r="K64" s="17"/>
      <c r="L64" s="17"/>
      <c r="M64" s="17"/>
      <c r="N64" s="13" t="s">
        <v>557</v>
      </c>
      <c r="O64" s="17"/>
      <c r="P64" s="17"/>
      <c r="Q64" s="17"/>
      <c r="R64" s="17"/>
      <c r="S64" s="17"/>
      <c r="T64" s="17"/>
      <c r="U64" s="17"/>
      <c r="V64" s="17"/>
      <c r="W64" s="13" t="s">
        <v>648</v>
      </c>
      <c r="X64" s="13" t="s">
        <v>649</v>
      </c>
      <c r="Y64" s="13" t="s">
        <v>650</v>
      </c>
      <c r="Z64" s="13" t="s">
        <v>205</v>
      </c>
      <c r="AA64" s="13"/>
      <c r="AB64" s="13"/>
      <c r="AC64" s="17" t="s">
        <v>838</v>
      </c>
      <c r="AD64" s="10" t="s">
        <v>212</v>
      </c>
      <c r="AE64" s="17" t="s">
        <v>839</v>
      </c>
      <c r="AF64" s="17">
        <v>228</v>
      </c>
      <c r="AG64" s="17" t="s">
        <v>370</v>
      </c>
      <c r="AH64" s="10" t="s">
        <v>237</v>
      </c>
      <c r="AI64" s="35" t="s">
        <v>828</v>
      </c>
      <c r="AJ64" s="16">
        <v>20</v>
      </c>
      <c r="AK64" s="16" t="s">
        <v>364</v>
      </c>
      <c r="AL64" s="16">
        <v>20</v>
      </c>
      <c r="AM64" s="16" t="s">
        <v>364</v>
      </c>
      <c r="AN64" s="16">
        <v>11</v>
      </c>
      <c r="AO64" s="16" t="s">
        <v>274</v>
      </c>
      <c r="AP64" s="17">
        <v>37480</v>
      </c>
      <c r="AQ64" s="17"/>
      <c r="AR64" s="17"/>
      <c r="AS64" s="17"/>
      <c r="AT64" s="17"/>
      <c r="AU64" s="17"/>
      <c r="AV64" s="17"/>
      <c r="AW64" s="17"/>
      <c r="AX64" s="17"/>
      <c r="AY64" s="13" t="s">
        <v>513</v>
      </c>
      <c r="AZ64" s="14">
        <v>45924</v>
      </c>
      <c r="BA64" s="14">
        <v>45936</v>
      </c>
      <c r="BB64" s="14">
        <v>46022</v>
      </c>
      <c r="BC64" s="26">
        <f t="shared" si="0"/>
        <v>113407.55172413794</v>
      </c>
      <c r="BD64" s="15">
        <v>131552.76</v>
      </c>
      <c r="BE64" s="17"/>
      <c r="BF64" s="17"/>
      <c r="BG64" s="11" t="s">
        <v>371</v>
      </c>
      <c r="BH64" s="17"/>
      <c r="BI64" s="11" t="s">
        <v>367</v>
      </c>
      <c r="BJ64" s="13" t="s">
        <v>557</v>
      </c>
      <c r="BK64" s="17"/>
      <c r="BL64" s="17"/>
      <c r="BM64" s="17"/>
      <c r="BN64" s="7" t="s">
        <v>688</v>
      </c>
      <c r="BO64" s="17"/>
      <c r="BP64" s="17">
        <f t="shared" si="2"/>
        <v>57</v>
      </c>
      <c r="BQ64" s="11" t="s">
        <v>303</v>
      </c>
      <c r="BR64" s="11">
        <v>1525010000</v>
      </c>
      <c r="BS64" s="11" t="s">
        <v>368</v>
      </c>
      <c r="BT64" s="17"/>
      <c r="BU64" s="17"/>
      <c r="BV64" s="17"/>
      <c r="BW64" s="17"/>
      <c r="BX64" s="17"/>
      <c r="BY64" s="13" t="s">
        <v>202</v>
      </c>
      <c r="BZ64" s="13">
        <v>27</v>
      </c>
      <c r="CA64" s="17"/>
      <c r="CB64" s="17"/>
      <c r="CC64" s="17"/>
      <c r="CD64" s="17"/>
      <c r="CE64" s="17"/>
      <c r="CF64" s="17"/>
      <c r="CG64" s="17" t="s">
        <v>369</v>
      </c>
      <c r="CH64" s="27">
        <v>46022</v>
      </c>
      <c r="CI64" s="17"/>
    </row>
    <row r="65" spans="1:87" ht="144" x14ac:dyDescent="0.3">
      <c r="A65" s="13">
        <v>2025</v>
      </c>
      <c r="B65" s="14">
        <v>45931</v>
      </c>
      <c r="C65" s="14">
        <v>46022</v>
      </c>
      <c r="D65" s="11" t="s">
        <v>193</v>
      </c>
      <c r="E65" s="11" t="s">
        <v>199</v>
      </c>
      <c r="F65" s="11" t="s">
        <v>200</v>
      </c>
      <c r="G65" s="13" t="s">
        <v>514</v>
      </c>
      <c r="H65" s="17"/>
      <c r="I65" s="13" t="s">
        <v>361</v>
      </c>
      <c r="J65" s="17"/>
      <c r="K65" s="17"/>
      <c r="L65" s="17"/>
      <c r="M65" s="17"/>
      <c r="N65" s="13" t="s">
        <v>412</v>
      </c>
      <c r="O65" s="17"/>
      <c r="P65" s="17"/>
      <c r="Q65" s="17"/>
      <c r="R65" s="17"/>
      <c r="S65" s="17"/>
      <c r="T65" s="17"/>
      <c r="U65" s="17"/>
      <c r="V65" s="17"/>
      <c r="W65" s="13" t="s">
        <v>651</v>
      </c>
      <c r="X65" s="13" t="s">
        <v>417</v>
      </c>
      <c r="Y65" s="13" t="s">
        <v>392</v>
      </c>
      <c r="Z65" s="13" t="s">
        <v>205</v>
      </c>
      <c r="AA65" s="13"/>
      <c r="AB65" s="13"/>
      <c r="AC65" s="17" t="s">
        <v>840</v>
      </c>
      <c r="AD65" s="10" t="s">
        <v>212</v>
      </c>
      <c r="AE65" s="17" t="s">
        <v>841</v>
      </c>
      <c r="AF65" s="17" t="s">
        <v>370</v>
      </c>
      <c r="AG65" s="17" t="s">
        <v>370</v>
      </c>
      <c r="AH65" s="10" t="s">
        <v>237</v>
      </c>
      <c r="AI65" s="17" t="s">
        <v>842</v>
      </c>
      <c r="AJ65" s="17">
        <v>42</v>
      </c>
      <c r="AK65" s="17" t="s">
        <v>843</v>
      </c>
      <c r="AL65" s="17">
        <v>42</v>
      </c>
      <c r="AM65" s="17" t="s">
        <v>843</v>
      </c>
      <c r="AN65" s="17">
        <v>11</v>
      </c>
      <c r="AO65" s="10" t="s">
        <v>274</v>
      </c>
      <c r="AP65" s="17">
        <v>38400</v>
      </c>
      <c r="AQ65" s="17"/>
      <c r="AR65" s="17"/>
      <c r="AS65" s="17"/>
      <c r="AT65" s="17"/>
      <c r="AU65" s="17"/>
      <c r="AV65" s="17"/>
      <c r="AW65" s="17"/>
      <c r="AX65" s="17"/>
      <c r="AY65" s="13" t="s">
        <v>514</v>
      </c>
      <c r="AZ65" s="14">
        <v>45924</v>
      </c>
      <c r="BA65" s="14">
        <v>45931</v>
      </c>
      <c r="BB65" s="14">
        <v>46022</v>
      </c>
      <c r="BC65" s="26">
        <f t="shared" si="0"/>
        <v>119851.16379310346</v>
      </c>
      <c r="BD65" s="15">
        <v>139027.35</v>
      </c>
      <c r="BE65" s="17"/>
      <c r="BF65" s="17"/>
      <c r="BG65" s="11" t="s">
        <v>371</v>
      </c>
      <c r="BH65" s="17"/>
      <c r="BI65" s="11" t="s">
        <v>367</v>
      </c>
      <c r="BJ65" s="13" t="s">
        <v>412</v>
      </c>
      <c r="BK65" s="17"/>
      <c r="BL65" s="17"/>
      <c r="BM65" s="17"/>
      <c r="BN65" s="7" t="s">
        <v>689</v>
      </c>
      <c r="BO65" s="17"/>
      <c r="BP65" s="17">
        <f t="shared" si="2"/>
        <v>58</v>
      </c>
      <c r="BQ65" s="11" t="s">
        <v>303</v>
      </c>
      <c r="BR65" s="11">
        <v>1525010000</v>
      </c>
      <c r="BS65" s="11" t="s">
        <v>368</v>
      </c>
      <c r="BT65" s="17"/>
      <c r="BU65" s="17"/>
      <c r="BV65" s="17"/>
      <c r="BW65" s="17"/>
      <c r="BX65" s="17"/>
      <c r="BY65" s="13" t="s">
        <v>202</v>
      </c>
      <c r="BZ65" s="13">
        <v>28</v>
      </c>
      <c r="CA65" s="17"/>
      <c r="CB65" s="17"/>
      <c r="CC65" s="17"/>
      <c r="CD65" s="17"/>
      <c r="CE65" s="17"/>
      <c r="CF65" s="17"/>
      <c r="CG65" s="17" t="s">
        <v>369</v>
      </c>
      <c r="CH65" s="27">
        <v>46022</v>
      </c>
      <c r="CI65" s="17"/>
    </row>
    <row r="66" spans="1:87" ht="144" x14ac:dyDescent="0.3">
      <c r="A66" s="13">
        <v>2025</v>
      </c>
      <c r="B66" s="14">
        <v>45931</v>
      </c>
      <c r="C66" s="14">
        <v>46022</v>
      </c>
      <c r="D66" s="11" t="s">
        <v>193</v>
      </c>
      <c r="E66" s="11" t="s">
        <v>199</v>
      </c>
      <c r="F66" s="11" t="s">
        <v>200</v>
      </c>
      <c r="G66" s="13" t="s">
        <v>515</v>
      </c>
      <c r="H66" s="17"/>
      <c r="I66" s="13" t="s">
        <v>361</v>
      </c>
      <c r="J66" s="17"/>
      <c r="K66" s="17"/>
      <c r="L66" s="17"/>
      <c r="M66" s="17"/>
      <c r="N66" s="13" t="s">
        <v>564</v>
      </c>
      <c r="O66" s="17"/>
      <c r="P66" s="17"/>
      <c r="Q66" s="17"/>
      <c r="R66" s="17"/>
      <c r="S66" s="17"/>
      <c r="T66" s="17"/>
      <c r="U66" s="17"/>
      <c r="V66" s="17"/>
      <c r="W66" s="13" t="s">
        <v>652</v>
      </c>
      <c r="X66" s="13" t="s">
        <v>387</v>
      </c>
      <c r="Y66" s="13" t="s">
        <v>623</v>
      </c>
      <c r="Z66" s="13" t="s">
        <v>204</v>
      </c>
      <c r="AA66" s="13"/>
      <c r="AB66" s="13"/>
      <c r="AC66" s="17" t="s">
        <v>844</v>
      </c>
      <c r="AD66" s="10" t="s">
        <v>212</v>
      </c>
      <c r="AE66" s="17" t="s">
        <v>845</v>
      </c>
      <c r="AF66" s="17">
        <v>214</v>
      </c>
      <c r="AG66" s="17" t="s">
        <v>370</v>
      </c>
      <c r="AH66" s="10" t="s">
        <v>237</v>
      </c>
      <c r="AI66" s="17" t="s">
        <v>831</v>
      </c>
      <c r="AJ66" s="17">
        <v>27</v>
      </c>
      <c r="AK66" s="17" t="s">
        <v>444</v>
      </c>
      <c r="AL66" s="17">
        <v>27</v>
      </c>
      <c r="AM66" s="17" t="s">
        <v>444</v>
      </c>
      <c r="AN66" s="17">
        <v>11</v>
      </c>
      <c r="AO66" s="10" t="s">
        <v>274</v>
      </c>
      <c r="AP66" s="17">
        <v>36790</v>
      </c>
      <c r="AQ66" s="17"/>
      <c r="AR66" s="17"/>
      <c r="AS66" s="17"/>
      <c r="AT66" s="17"/>
      <c r="AU66" s="17"/>
      <c r="AV66" s="17"/>
      <c r="AW66" s="17"/>
      <c r="AX66" s="17"/>
      <c r="AY66" s="13" t="s">
        <v>515</v>
      </c>
      <c r="AZ66" s="14">
        <v>45932</v>
      </c>
      <c r="BA66" s="14">
        <v>45936</v>
      </c>
      <c r="BB66" s="14">
        <v>46022</v>
      </c>
      <c r="BC66" s="26">
        <f t="shared" si="0"/>
        <v>113407.55172413794</v>
      </c>
      <c r="BD66" s="15">
        <v>131552.76</v>
      </c>
      <c r="BE66" s="17"/>
      <c r="BF66" s="17"/>
      <c r="BG66" s="11" t="s">
        <v>371</v>
      </c>
      <c r="BH66" s="17"/>
      <c r="BI66" s="11" t="s">
        <v>367</v>
      </c>
      <c r="BJ66" s="13" t="s">
        <v>564</v>
      </c>
      <c r="BK66" s="17"/>
      <c r="BL66" s="17"/>
      <c r="BM66" s="17"/>
      <c r="BN66" s="7" t="s">
        <v>690</v>
      </c>
      <c r="BO66" s="17"/>
      <c r="BP66" s="17">
        <f t="shared" si="2"/>
        <v>59</v>
      </c>
      <c r="BQ66" s="11" t="s">
        <v>303</v>
      </c>
      <c r="BR66" s="11">
        <v>1525010000</v>
      </c>
      <c r="BS66" s="11" t="s">
        <v>368</v>
      </c>
      <c r="BT66" s="17"/>
      <c r="BU66" s="17"/>
      <c r="BV66" s="17"/>
      <c r="BW66" s="17"/>
      <c r="BX66" s="17"/>
      <c r="BY66" s="13" t="s">
        <v>202</v>
      </c>
      <c r="BZ66" s="13">
        <v>29</v>
      </c>
      <c r="CA66" s="17"/>
      <c r="CB66" s="17"/>
      <c r="CC66" s="17"/>
      <c r="CD66" s="17"/>
      <c r="CE66" s="17"/>
      <c r="CF66" s="17"/>
      <c r="CG66" s="17" t="s">
        <v>369</v>
      </c>
      <c r="CH66" s="27">
        <v>46022</v>
      </c>
      <c r="CI66" s="17"/>
    </row>
    <row r="67" spans="1:87" ht="132" x14ac:dyDescent="0.3">
      <c r="A67" s="13">
        <v>2025</v>
      </c>
      <c r="B67" s="14">
        <v>45931</v>
      </c>
      <c r="C67" s="14">
        <v>46022</v>
      </c>
      <c r="D67" s="11" t="s">
        <v>193</v>
      </c>
      <c r="E67" s="11" t="s">
        <v>199</v>
      </c>
      <c r="F67" s="11" t="s">
        <v>200</v>
      </c>
      <c r="G67" s="13" t="s">
        <v>516</v>
      </c>
      <c r="H67" s="17"/>
      <c r="I67" s="13" t="s">
        <v>361</v>
      </c>
      <c r="J67" s="17"/>
      <c r="K67" s="17"/>
      <c r="L67" s="17"/>
      <c r="M67" s="17"/>
      <c r="N67" s="13" t="s">
        <v>565</v>
      </c>
      <c r="O67" s="17"/>
      <c r="P67" s="17"/>
      <c r="Q67" s="17"/>
      <c r="R67" s="17"/>
      <c r="S67" s="17"/>
      <c r="T67" s="17"/>
      <c r="U67" s="17"/>
      <c r="V67" s="17"/>
      <c r="W67" s="13" t="s">
        <v>653</v>
      </c>
      <c r="X67" s="13" t="s">
        <v>654</v>
      </c>
      <c r="Y67" s="13" t="s">
        <v>655</v>
      </c>
      <c r="Z67" s="13" t="s">
        <v>204</v>
      </c>
      <c r="AA67" s="13"/>
      <c r="AB67" s="13"/>
      <c r="AC67" s="17" t="s">
        <v>850</v>
      </c>
      <c r="AD67" s="10" t="s">
        <v>212</v>
      </c>
      <c r="AE67" s="17" t="s">
        <v>851</v>
      </c>
      <c r="AF67" s="17">
        <v>16</v>
      </c>
      <c r="AG67" s="17" t="s">
        <v>370</v>
      </c>
      <c r="AH67" s="10" t="s">
        <v>237</v>
      </c>
      <c r="AI67" s="17" t="s">
        <v>851</v>
      </c>
      <c r="AJ67" s="17">
        <v>15</v>
      </c>
      <c r="AK67" s="17" t="s">
        <v>274</v>
      </c>
      <c r="AL67" s="17">
        <v>15</v>
      </c>
      <c r="AM67" s="17" t="s">
        <v>274</v>
      </c>
      <c r="AN67" s="17">
        <v>11</v>
      </c>
      <c r="AO67" s="10" t="s">
        <v>274</v>
      </c>
      <c r="AP67" s="17">
        <v>36030</v>
      </c>
      <c r="AQ67" s="17"/>
      <c r="AR67" s="17"/>
      <c r="AS67" s="17"/>
      <c r="AT67" s="17"/>
      <c r="AU67" s="17"/>
      <c r="AV67" s="17"/>
      <c r="AW67" s="17"/>
      <c r="AX67" s="17"/>
      <c r="AY67" s="13" t="s">
        <v>516</v>
      </c>
      <c r="AZ67" s="14">
        <v>45931</v>
      </c>
      <c r="BA67" s="14">
        <v>45931</v>
      </c>
      <c r="BB67" s="14">
        <v>46022</v>
      </c>
      <c r="BC67" s="26">
        <f t="shared" si="0"/>
        <v>45500</v>
      </c>
      <c r="BD67" s="15">
        <v>52780</v>
      </c>
      <c r="BE67" s="17"/>
      <c r="BF67" s="17"/>
      <c r="BG67" s="11" t="s">
        <v>371</v>
      </c>
      <c r="BH67" s="17"/>
      <c r="BI67" s="11" t="s">
        <v>367</v>
      </c>
      <c r="BJ67" s="13" t="s">
        <v>565</v>
      </c>
      <c r="BK67" s="17"/>
      <c r="BL67" s="17"/>
      <c r="BM67" s="17"/>
      <c r="BN67" s="12"/>
      <c r="BO67" s="17"/>
      <c r="BP67" s="17">
        <f t="shared" si="2"/>
        <v>60</v>
      </c>
      <c r="BQ67" s="11" t="s">
        <v>303</v>
      </c>
      <c r="BR67" s="11">
        <v>1525010000</v>
      </c>
      <c r="BS67" s="11" t="s">
        <v>368</v>
      </c>
      <c r="BT67" s="17"/>
      <c r="BU67" s="17"/>
      <c r="BV67" s="17"/>
      <c r="BW67" s="17"/>
      <c r="BX67" s="17"/>
      <c r="BY67" s="13" t="s">
        <v>203</v>
      </c>
      <c r="BZ67" s="13"/>
      <c r="CA67" s="17"/>
      <c r="CB67" s="17"/>
      <c r="CC67" s="17"/>
      <c r="CD67" s="17"/>
      <c r="CE67" s="17"/>
      <c r="CF67" s="17"/>
      <c r="CG67" s="17" t="s">
        <v>369</v>
      </c>
      <c r="CH67" s="27">
        <v>46022</v>
      </c>
      <c r="CI67" s="17" t="s">
        <v>852</v>
      </c>
    </row>
    <row r="68" spans="1:87" ht="86.4" x14ac:dyDescent="0.3">
      <c r="A68" s="13">
        <v>2025</v>
      </c>
      <c r="B68" s="14">
        <v>45931</v>
      </c>
      <c r="C68" s="14">
        <v>46022</v>
      </c>
      <c r="D68" s="11" t="s">
        <v>193</v>
      </c>
      <c r="E68" s="17" t="s">
        <v>197</v>
      </c>
      <c r="F68" s="17" t="s">
        <v>200</v>
      </c>
      <c r="G68" s="17" t="s">
        <v>863</v>
      </c>
      <c r="H68" s="17"/>
      <c r="I68" s="17" t="s">
        <v>864</v>
      </c>
      <c r="J68" s="17"/>
      <c r="K68" s="17"/>
      <c r="L68" s="17"/>
      <c r="M68" s="17"/>
      <c r="N68" s="17" t="s">
        <v>865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 t="s">
        <v>204</v>
      </c>
      <c r="AA68" s="17" t="s">
        <v>866</v>
      </c>
      <c r="AB68" s="17">
        <v>14</v>
      </c>
      <c r="AC68" s="17" t="s">
        <v>871</v>
      </c>
      <c r="AD68" s="10" t="s">
        <v>220</v>
      </c>
      <c r="AE68" s="17" t="s">
        <v>872</v>
      </c>
      <c r="AF68" s="17">
        <v>3455</v>
      </c>
      <c r="AG68" s="17" t="s">
        <v>370</v>
      </c>
      <c r="AH68" s="10" t="s">
        <v>237</v>
      </c>
      <c r="AI68" s="17" t="s">
        <v>873</v>
      </c>
      <c r="AJ68" s="16">
        <v>20</v>
      </c>
      <c r="AK68" s="16" t="s">
        <v>364</v>
      </c>
      <c r="AL68" s="16">
        <v>20</v>
      </c>
      <c r="AM68" s="16" t="s">
        <v>364</v>
      </c>
      <c r="AN68" s="16">
        <v>11</v>
      </c>
      <c r="AO68" s="16" t="s">
        <v>274</v>
      </c>
      <c r="AP68" s="17">
        <v>37290</v>
      </c>
      <c r="AQ68" s="17"/>
      <c r="AR68" s="17"/>
      <c r="AS68" s="17"/>
      <c r="AT68" s="17"/>
      <c r="AU68" s="17"/>
      <c r="AV68" s="17"/>
      <c r="AW68" s="17"/>
      <c r="AX68" s="17"/>
      <c r="AY68" s="17" t="s">
        <v>863</v>
      </c>
      <c r="AZ68" s="27">
        <v>45958</v>
      </c>
      <c r="BA68" s="27">
        <v>45958</v>
      </c>
      <c r="BB68" s="27">
        <v>46028</v>
      </c>
      <c r="BC68" s="26">
        <f t="shared" si="0"/>
        <v>275853.44827586209</v>
      </c>
      <c r="BD68" s="26">
        <v>319990</v>
      </c>
      <c r="BE68" s="17"/>
      <c r="BF68" s="17"/>
      <c r="BG68" s="17" t="s">
        <v>371</v>
      </c>
      <c r="BH68" s="17"/>
      <c r="BI68" s="17" t="s">
        <v>367</v>
      </c>
      <c r="BJ68" s="13" t="s">
        <v>865</v>
      </c>
      <c r="BK68" s="17"/>
      <c r="BL68" s="17"/>
      <c r="BM68" s="17"/>
      <c r="BN68" s="7" t="s">
        <v>874</v>
      </c>
      <c r="BO68" s="17"/>
      <c r="BP68" s="17">
        <f t="shared" si="2"/>
        <v>61</v>
      </c>
      <c r="BQ68" s="17" t="s">
        <v>303</v>
      </c>
      <c r="BR68" s="17">
        <v>1525010000</v>
      </c>
      <c r="BS68" s="17" t="s">
        <v>368</v>
      </c>
      <c r="BT68" s="17"/>
      <c r="BU68" s="17"/>
      <c r="BV68" s="17"/>
      <c r="BW68" s="17"/>
      <c r="BX68" s="17"/>
      <c r="BY68" s="17" t="s">
        <v>203</v>
      </c>
      <c r="BZ68" s="17"/>
      <c r="CA68" s="17"/>
      <c r="CB68" s="17"/>
      <c r="CC68" s="17"/>
      <c r="CD68" s="17"/>
      <c r="CE68" s="17"/>
      <c r="CF68" s="17"/>
      <c r="CG68" s="17" t="s">
        <v>369</v>
      </c>
      <c r="CH68" s="27">
        <v>46022</v>
      </c>
      <c r="CI68" s="17"/>
    </row>
    <row r="69" spans="1:87" ht="96" x14ac:dyDescent="0.3">
      <c r="A69" s="13">
        <v>2025</v>
      </c>
      <c r="B69" s="14">
        <v>45931</v>
      </c>
      <c r="C69" s="14">
        <v>46022</v>
      </c>
      <c r="D69" s="11" t="s">
        <v>193</v>
      </c>
      <c r="E69" s="17" t="s">
        <v>197</v>
      </c>
      <c r="F69" s="17" t="s">
        <v>200</v>
      </c>
      <c r="G69" s="17" t="s">
        <v>875</v>
      </c>
      <c r="H69" s="17"/>
      <c r="I69" s="17" t="s">
        <v>864</v>
      </c>
      <c r="J69" s="17"/>
      <c r="K69" s="17"/>
      <c r="L69" s="17"/>
      <c r="M69" s="17"/>
      <c r="N69" s="13" t="s">
        <v>876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 t="s">
        <v>204</v>
      </c>
      <c r="AA69" s="12" t="s">
        <v>877</v>
      </c>
      <c r="AB69" s="12">
        <v>15</v>
      </c>
      <c r="AC69" s="17" t="s">
        <v>878</v>
      </c>
      <c r="AD69" s="10" t="s">
        <v>206</v>
      </c>
      <c r="AE69" s="17" t="s">
        <v>879</v>
      </c>
      <c r="AF69" s="17" t="s">
        <v>880</v>
      </c>
      <c r="AG69" s="17" t="s">
        <v>370</v>
      </c>
      <c r="AH69" s="10" t="s">
        <v>237</v>
      </c>
      <c r="AI69" s="17" t="s">
        <v>736</v>
      </c>
      <c r="AJ69" s="17">
        <v>15</v>
      </c>
      <c r="AK69" s="17" t="s">
        <v>274</v>
      </c>
      <c r="AL69" s="17">
        <v>15</v>
      </c>
      <c r="AM69" s="17" t="s">
        <v>274</v>
      </c>
      <c r="AN69" s="17">
        <v>11</v>
      </c>
      <c r="AO69" s="10" t="s">
        <v>274</v>
      </c>
      <c r="AP69" s="17">
        <v>36250</v>
      </c>
      <c r="AQ69" s="17"/>
      <c r="AR69" s="17"/>
      <c r="AS69" s="17"/>
      <c r="AT69" s="17"/>
      <c r="AU69" s="17"/>
      <c r="AV69" s="17"/>
      <c r="AW69" s="17"/>
      <c r="AX69" s="17"/>
      <c r="AY69" s="12" t="s">
        <v>875</v>
      </c>
      <c r="AZ69" s="27">
        <v>45958</v>
      </c>
      <c r="BA69" s="27">
        <v>45958</v>
      </c>
      <c r="BB69" s="27">
        <v>46028</v>
      </c>
      <c r="BC69" s="26">
        <f t="shared" si="0"/>
        <v>965654.31034482771</v>
      </c>
      <c r="BD69" s="26">
        <v>1120159</v>
      </c>
      <c r="BE69" s="17"/>
      <c r="BF69" s="17"/>
      <c r="BG69" s="17" t="s">
        <v>371</v>
      </c>
      <c r="BH69" s="17"/>
      <c r="BI69" s="17" t="s">
        <v>367</v>
      </c>
      <c r="BJ69" s="13" t="s">
        <v>876</v>
      </c>
      <c r="BK69" s="17"/>
      <c r="BL69" s="17"/>
      <c r="BM69" s="17"/>
      <c r="BN69" s="7" t="s">
        <v>881</v>
      </c>
      <c r="BO69" s="17"/>
      <c r="BP69" s="17">
        <f t="shared" si="2"/>
        <v>62</v>
      </c>
      <c r="BQ69" s="17" t="s">
        <v>303</v>
      </c>
      <c r="BR69" s="17">
        <v>1525010000</v>
      </c>
      <c r="BS69" s="17" t="s">
        <v>368</v>
      </c>
      <c r="BT69" s="17"/>
      <c r="BU69" s="17"/>
      <c r="BV69" s="17"/>
      <c r="BW69" s="17"/>
      <c r="BX69" s="17"/>
      <c r="BY69" s="17" t="s">
        <v>203</v>
      </c>
      <c r="BZ69" s="17"/>
      <c r="CA69" s="17"/>
      <c r="CB69" s="17"/>
      <c r="CC69" s="17"/>
      <c r="CD69" s="17"/>
      <c r="CE69" s="17"/>
      <c r="CF69" s="17"/>
      <c r="CG69" s="17" t="s">
        <v>369</v>
      </c>
      <c r="CH69" s="27">
        <v>46022</v>
      </c>
      <c r="CI69" s="1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O8 AO13 AO15 AO17 AO19:AO20 AO25 AO37:AO46 AO48:AO49 AO51:AO54 AO61:AO63 AO65:AO67 AO69 AO29" xr:uid="{B35AA78F-0A0B-4172-9A4B-3A1CC65DCEBC}">
      <formula1>Hidden_840</formula1>
    </dataValidation>
    <dataValidation type="list" allowBlank="1" showErrorMessage="1" sqref="D8:D69" xr:uid="{3498CB18-21AE-4EE7-83D6-2AAD4549A3A1}">
      <formula1>Hidden_13</formula1>
    </dataValidation>
    <dataValidation type="list" allowBlank="1" showErrorMessage="1" sqref="E8:E67" xr:uid="{B89C5CB5-64BB-47D5-BCDE-5644353518A0}">
      <formula1>Hidden_24</formula1>
    </dataValidation>
    <dataValidation type="list" allowBlank="1" showErrorMessage="1" sqref="F8:F67" xr:uid="{60D23DBE-86D4-4D99-9465-57E87CB3F4C9}">
      <formula1>Hidden_35</formula1>
    </dataValidation>
    <dataValidation type="list" allowBlank="1" showErrorMessage="1" sqref="Z8:Z67" xr:uid="{7D334CBA-D56C-4CD8-9477-C3E3B5214A24}">
      <formula1>Hidden_312</formula1>
    </dataValidation>
    <dataValidation type="list" allowBlank="1" showErrorMessage="1" sqref="BQ8:BQ67" xr:uid="{B5D2ED19-A835-463D-86C0-9BE9484BC696}">
      <formula1>Hidden_968</formula1>
    </dataValidation>
    <dataValidation type="list" allowBlank="1" showErrorMessage="1" sqref="BY8:BY67" xr:uid="{A493F046-B45E-448C-B66F-82DF1B177AB5}">
      <formula1>Hidden_424</formula1>
    </dataValidation>
    <dataValidation type="list" allowBlank="1" showErrorMessage="1" sqref="AD8:AD69" xr:uid="{685C7C1F-3820-4738-B2E2-3701931DA5B4}">
      <formula1>Hidden_629</formula1>
    </dataValidation>
    <dataValidation type="list" allowBlank="1" showErrorMessage="1" sqref="AH8:AH69" xr:uid="{10C563C1-B80F-438B-9F68-8EFDBAD2AA3E}">
      <formula1>Hidden_733</formula1>
    </dataValidation>
  </dataValidations>
  <hyperlinks>
    <hyperlink ref="BZ48" r:id="rId1" display="https://transparencia.tcagto.gob.mx/wp-content/uploads/2025/07/Convenio-Modificatorio-SP-17-2025.pdf" xr:uid="{6B042B27-3612-4FFB-BB2B-DCE51E0A1651}"/>
    <hyperlink ref="BN38" r:id="rId2" xr:uid="{4525BE07-E7B1-442A-BFC9-DA4177C688D3}"/>
    <hyperlink ref="BN39" r:id="rId3" xr:uid="{618A04BF-B0E7-4FDC-BAF0-50B63566A05F}"/>
    <hyperlink ref="BN40" r:id="rId4" xr:uid="{1912C229-665E-41B1-8837-BDEC66D60F80}"/>
    <hyperlink ref="BN41" r:id="rId5" xr:uid="{7CBD77DA-665B-4E30-98E2-C4E5498DC7D5}"/>
    <hyperlink ref="BN42" r:id="rId6" xr:uid="{1E7F24BB-BA85-4599-8CE1-1C29A4961AB5}"/>
    <hyperlink ref="BN43" r:id="rId7" xr:uid="{1DDB9C2C-D3EB-463C-B305-DB7CEB5E1F36}"/>
    <hyperlink ref="BN44" r:id="rId8" xr:uid="{EFC1C153-921C-4F10-B2C0-DD77D679152A}"/>
    <hyperlink ref="BN45" r:id="rId9" xr:uid="{8BAC7BF7-6138-417F-AA69-2E678A7D1705}"/>
    <hyperlink ref="BN46" r:id="rId10" xr:uid="{5431F0B4-D720-45EC-8B5F-863AE4808F07}"/>
    <hyperlink ref="BN47" r:id="rId11" xr:uid="{BC8B5E46-F523-4F1E-ABAA-272D0B552511}"/>
    <hyperlink ref="BN48" r:id="rId12" xr:uid="{129D723B-4283-4AAB-9D3F-D04AC3634595}"/>
    <hyperlink ref="BN49" r:id="rId13" xr:uid="{A1510A9D-A0BA-4CAE-94B3-7B9F2459EAC1}"/>
    <hyperlink ref="BN51" r:id="rId14" xr:uid="{980950E1-102E-4604-8B7B-C4F63D421ED8}"/>
    <hyperlink ref="BN52" r:id="rId15" xr:uid="{E4F454BB-16A2-4170-9512-D163D6263D2F}"/>
    <hyperlink ref="BN53" r:id="rId16" xr:uid="{B376107D-DD78-4566-8BD4-337CA965C848}"/>
    <hyperlink ref="BN50" r:id="rId17" xr:uid="{EBDCC8EF-A194-4FC4-A340-2BDC3DC87EE5}"/>
    <hyperlink ref="BN54" r:id="rId18" xr:uid="{C218B7B8-3BDE-4693-AB59-AA3FC65038A2}"/>
    <hyperlink ref="BN55" r:id="rId19" xr:uid="{26B93218-33F1-42D7-9041-2DDDF81B6786}"/>
    <hyperlink ref="BN56" r:id="rId20" xr:uid="{FB38D33D-D2D5-4AC0-949D-535F539B324C}"/>
    <hyperlink ref="BN57" r:id="rId21" xr:uid="{DD8BC8C1-0358-43E6-BD25-537892151A71}"/>
    <hyperlink ref="BN61" r:id="rId22" xr:uid="{5E3C6F16-562A-4BA5-BF5C-A66E49D41810}"/>
    <hyperlink ref="BN62" r:id="rId23" xr:uid="{F7937497-092A-497D-B3A9-37E2829D26EA}"/>
    <hyperlink ref="BN63" r:id="rId24" xr:uid="{CB47C005-9CD6-47B1-A0F4-3DCBAD0B4379}"/>
    <hyperlink ref="BN64" r:id="rId25" xr:uid="{857A0C30-B1D1-47E0-9762-DDAFB9FB2978}"/>
    <hyperlink ref="BN65" r:id="rId26" xr:uid="{B0DBFBB6-3AA2-449E-B5D7-F4FE13512213}"/>
    <hyperlink ref="BN66" r:id="rId27" xr:uid="{AFAC8402-5093-4B67-8C90-9B4812ADE5E9}"/>
    <hyperlink ref="BN28" r:id="rId28" xr:uid="{87A44D25-8249-4309-80B7-1AF7B349FA43}"/>
    <hyperlink ref="BN8" r:id="rId29" xr:uid="{1541B748-CDAF-4527-BB14-D2E289FBB388}"/>
    <hyperlink ref="BN21" r:id="rId30" xr:uid="{A0982504-91ED-433A-B299-F89F42AF9AB5}"/>
    <hyperlink ref="BN22" r:id="rId31" xr:uid="{E4BD5A45-1B75-4A35-A95B-9C947668AE4D}"/>
    <hyperlink ref="BN23" r:id="rId32" xr:uid="{5DC630A9-66C8-4CBE-8D5E-7BF1845D2820}"/>
    <hyperlink ref="BN24" r:id="rId33" xr:uid="{9C0BB9A4-16A0-4135-A227-B4464614A1B7}"/>
    <hyperlink ref="BN26" r:id="rId34" xr:uid="{58BA3528-8317-4D27-9817-A67990832472}"/>
    <hyperlink ref="BN27" r:id="rId35" xr:uid="{B1DC2423-6126-46A5-BCFC-A14E89DB0FE2}"/>
    <hyperlink ref="BN9" r:id="rId36" xr:uid="{C095319D-3846-40B1-A362-1B0CBB8DD0E3}"/>
    <hyperlink ref="BN58" r:id="rId37" xr:uid="{47C317C8-0665-4011-8D31-1E9E9F1962F2}"/>
    <hyperlink ref="BN59" r:id="rId38" xr:uid="{5A87BFE9-09E0-4B46-904C-4DE36A58A692}"/>
    <hyperlink ref="BN60" r:id="rId39" xr:uid="{D81661E5-EA4F-43A4-857D-1684155521AB}"/>
    <hyperlink ref="BN68" r:id="rId40" xr:uid="{C9EA357C-1DEE-4426-B7CC-554ED1B71A13}"/>
    <hyperlink ref="BN69" r:id="rId41" xr:uid="{769ECCB2-DB27-413E-BADC-48497E307362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4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0" sqref="B20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8"/>
  <sheetViews>
    <sheetView topLeftCell="A3" workbookViewId="0">
      <selection activeCell="B24" sqref="B24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6" customFormat="1" x14ac:dyDescent="0.3">
      <c r="A4" s="4">
        <v>1</v>
      </c>
      <c r="B4" s="5" t="s">
        <v>691</v>
      </c>
      <c r="C4" s="5" t="s">
        <v>585</v>
      </c>
      <c r="D4" s="5" t="s">
        <v>392</v>
      </c>
    </row>
    <row r="5" spans="1:4" s="6" customFormat="1" x14ac:dyDescent="0.3">
      <c r="A5" s="4">
        <v>2</v>
      </c>
      <c r="B5" s="5" t="s">
        <v>397</v>
      </c>
      <c r="C5" s="5" t="s">
        <v>365</v>
      </c>
      <c r="D5" s="5" t="s">
        <v>398</v>
      </c>
    </row>
    <row r="6" spans="1:4" x14ac:dyDescent="0.3">
      <c r="A6">
        <v>3</v>
      </c>
      <c r="B6" t="s">
        <v>692</v>
      </c>
      <c r="C6" t="s">
        <v>414</v>
      </c>
      <c r="D6" t="s">
        <v>415</v>
      </c>
    </row>
    <row r="7" spans="1:4" x14ac:dyDescent="0.3">
      <c r="A7">
        <v>4</v>
      </c>
      <c r="B7" s="5" t="s">
        <v>693</v>
      </c>
      <c r="C7" s="5" t="s">
        <v>694</v>
      </c>
      <c r="D7" s="5" t="s">
        <v>695</v>
      </c>
    </row>
    <row r="8" spans="1:4" x14ac:dyDescent="0.3">
      <c r="A8">
        <v>5</v>
      </c>
      <c r="B8" s="5" t="s">
        <v>696</v>
      </c>
      <c r="C8" s="5" t="s">
        <v>697</v>
      </c>
      <c r="D8" s="5" t="s">
        <v>433</v>
      </c>
    </row>
    <row r="9" spans="1:4" x14ac:dyDescent="0.3">
      <c r="A9">
        <v>6</v>
      </c>
      <c r="B9" s="5" t="s">
        <v>698</v>
      </c>
      <c r="C9" s="5" t="s">
        <v>699</v>
      </c>
      <c r="D9" s="5" t="s">
        <v>700</v>
      </c>
    </row>
    <row r="10" spans="1:4" x14ac:dyDescent="0.3">
      <c r="A10">
        <v>7</v>
      </c>
      <c r="B10" s="5" t="s">
        <v>701</v>
      </c>
      <c r="C10" s="5" t="s">
        <v>578</v>
      </c>
      <c r="D10" s="5" t="s">
        <v>702</v>
      </c>
    </row>
    <row r="11" spans="1:4" x14ac:dyDescent="0.3">
      <c r="A11">
        <v>8</v>
      </c>
      <c r="B11" t="s">
        <v>703</v>
      </c>
      <c r="C11" t="s">
        <v>704</v>
      </c>
      <c r="D11" t="s">
        <v>705</v>
      </c>
    </row>
    <row r="12" spans="1:4" x14ac:dyDescent="0.3">
      <c r="A12">
        <v>9</v>
      </c>
      <c r="B12" s="5" t="s">
        <v>706</v>
      </c>
      <c r="C12" s="5" t="s">
        <v>614</v>
      </c>
      <c r="D12" s="5" t="s">
        <v>707</v>
      </c>
    </row>
    <row r="13" spans="1:4" x14ac:dyDescent="0.3">
      <c r="A13">
        <v>10</v>
      </c>
      <c r="B13" t="s">
        <v>703</v>
      </c>
      <c r="C13" t="s">
        <v>704</v>
      </c>
      <c r="D13" t="s">
        <v>705</v>
      </c>
    </row>
    <row r="14" spans="1:4" x14ac:dyDescent="0.3">
      <c r="A14">
        <v>11</v>
      </c>
      <c r="B14" t="s">
        <v>374</v>
      </c>
      <c r="C14" t="s">
        <v>375</v>
      </c>
      <c r="D14" t="s">
        <v>376</v>
      </c>
    </row>
    <row r="15" spans="1:4" x14ac:dyDescent="0.3">
      <c r="A15">
        <v>12</v>
      </c>
      <c r="B15" t="s">
        <v>708</v>
      </c>
      <c r="C15" t="s">
        <v>709</v>
      </c>
      <c r="D15" t="s">
        <v>710</v>
      </c>
    </row>
    <row r="16" spans="1:4" x14ac:dyDescent="0.3">
      <c r="A16">
        <v>13</v>
      </c>
      <c r="B16" t="s">
        <v>711</v>
      </c>
      <c r="C16" t="s">
        <v>415</v>
      </c>
      <c r="D16" t="s">
        <v>363</v>
      </c>
    </row>
    <row r="17" spans="1:4" x14ac:dyDescent="0.3">
      <c r="A17">
        <v>14</v>
      </c>
      <c r="B17" t="s">
        <v>867</v>
      </c>
      <c r="C17" t="s">
        <v>868</v>
      </c>
      <c r="D17" t="s">
        <v>415</v>
      </c>
    </row>
    <row r="18" spans="1:4" x14ac:dyDescent="0.3">
      <c r="A18">
        <v>15</v>
      </c>
      <c r="B18" t="s">
        <v>869</v>
      </c>
      <c r="C18" t="s">
        <v>582</v>
      </c>
      <c r="D18" t="s">
        <v>870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K26" sqref="K26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5"/>
  <sheetViews>
    <sheetView topLeftCell="A42" workbookViewId="0">
      <selection activeCell="E60" sqref="E60"/>
    </sheetView>
  </sheetViews>
  <sheetFormatPr baseColWidth="10" defaultColWidth="8.88671875" defaultRowHeight="14.4" x14ac:dyDescent="0.3"/>
  <cols>
    <col min="1" max="1" width="4" style="30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31" t="s">
        <v>314</v>
      </c>
      <c r="B3" s="1" t="s">
        <v>352</v>
      </c>
    </row>
    <row r="4" spans="1:2" x14ac:dyDescent="0.3">
      <c r="A4" s="16">
        <v>1</v>
      </c>
      <c r="B4" s="32">
        <v>3820</v>
      </c>
    </row>
    <row r="5" spans="1:2" x14ac:dyDescent="0.3">
      <c r="A5" s="16">
        <v>2</v>
      </c>
      <c r="B5" s="32">
        <v>3570</v>
      </c>
    </row>
    <row r="6" spans="1:2" x14ac:dyDescent="0.3">
      <c r="A6" s="16">
        <v>3</v>
      </c>
      <c r="B6" s="32">
        <v>3570</v>
      </c>
    </row>
    <row r="7" spans="1:2" x14ac:dyDescent="0.3">
      <c r="A7" s="16">
        <v>4</v>
      </c>
      <c r="B7" s="32">
        <v>3611</v>
      </c>
    </row>
    <row r="8" spans="1:2" x14ac:dyDescent="0.3">
      <c r="A8" s="16">
        <v>5</v>
      </c>
      <c r="B8" s="32">
        <v>3611</v>
      </c>
    </row>
    <row r="9" spans="1:2" x14ac:dyDescent="0.3">
      <c r="A9" s="16">
        <v>6</v>
      </c>
      <c r="B9" s="32">
        <v>3611</v>
      </c>
    </row>
    <row r="10" spans="1:2" x14ac:dyDescent="0.3">
      <c r="A10" s="16">
        <v>7</v>
      </c>
      <c r="B10" s="32">
        <v>3361</v>
      </c>
    </row>
    <row r="11" spans="1:2" x14ac:dyDescent="0.3">
      <c r="A11" s="16">
        <v>8</v>
      </c>
      <c r="B11" s="32">
        <v>3361</v>
      </c>
    </row>
    <row r="12" spans="1:2" x14ac:dyDescent="0.3">
      <c r="A12" s="16">
        <v>9</v>
      </c>
      <c r="B12" s="32">
        <v>3820</v>
      </c>
    </row>
    <row r="13" spans="1:2" x14ac:dyDescent="0.3">
      <c r="A13" s="16">
        <v>10</v>
      </c>
      <c r="B13" s="32">
        <v>3510</v>
      </c>
    </row>
    <row r="14" spans="1:2" x14ac:dyDescent="0.3">
      <c r="A14" s="16">
        <v>11</v>
      </c>
      <c r="B14" s="32">
        <v>3820</v>
      </c>
    </row>
    <row r="15" spans="1:2" x14ac:dyDescent="0.3">
      <c r="A15" s="16">
        <v>12</v>
      </c>
      <c r="B15" s="32">
        <v>3820</v>
      </c>
    </row>
    <row r="16" spans="1:2" x14ac:dyDescent="0.3">
      <c r="A16" s="16">
        <v>13</v>
      </c>
      <c r="B16" s="32">
        <v>3820</v>
      </c>
    </row>
    <row r="17" spans="1:2" x14ac:dyDescent="0.3">
      <c r="A17" s="16">
        <v>14</v>
      </c>
      <c r="B17" s="32">
        <v>5120</v>
      </c>
    </row>
    <row r="18" spans="1:2" x14ac:dyDescent="0.3">
      <c r="A18" s="16">
        <v>15</v>
      </c>
      <c r="B18" s="32">
        <v>5110</v>
      </c>
    </row>
    <row r="19" spans="1:2" x14ac:dyDescent="0.3">
      <c r="A19" s="16">
        <v>16</v>
      </c>
      <c r="B19" s="32">
        <v>2112</v>
      </c>
    </row>
    <row r="20" spans="1:2" x14ac:dyDescent="0.3">
      <c r="A20" s="16">
        <v>17</v>
      </c>
      <c r="B20" s="32">
        <v>3820</v>
      </c>
    </row>
    <row r="21" spans="1:2" x14ac:dyDescent="0.3">
      <c r="A21" s="16">
        <v>18</v>
      </c>
      <c r="B21" s="32">
        <v>3820</v>
      </c>
    </row>
    <row r="22" spans="1:2" x14ac:dyDescent="0.3">
      <c r="A22" s="16">
        <v>19</v>
      </c>
      <c r="B22" s="32">
        <v>3361</v>
      </c>
    </row>
    <row r="23" spans="1:2" x14ac:dyDescent="0.3">
      <c r="A23" s="16">
        <v>20</v>
      </c>
      <c r="B23" s="32">
        <v>2110</v>
      </c>
    </row>
    <row r="24" spans="1:2" x14ac:dyDescent="0.3">
      <c r="A24" s="16">
        <v>21</v>
      </c>
      <c r="B24" s="32">
        <v>2710</v>
      </c>
    </row>
    <row r="25" spans="1:2" x14ac:dyDescent="0.3">
      <c r="A25" s="16">
        <f>+A24+1</f>
        <v>22</v>
      </c>
      <c r="B25" s="32">
        <v>3611</v>
      </c>
    </row>
    <row r="26" spans="1:2" x14ac:dyDescent="0.3">
      <c r="A26" s="16">
        <f t="shared" ref="A26:A65" si="0">+A25+1</f>
        <v>23</v>
      </c>
      <c r="B26" s="32">
        <v>5230</v>
      </c>
    </row>
    <row r="27" spans="1:2" x14ac:dyDescent="0.3">
      <c r="A27" s="16">
        <f t="shared" si="0"/>
        <v>24</v>
      </c>
      <c r="B27" s="32">
        <v>5660</v>
      </c>
    </row>
    <row r="28" spans="1:2" x14ac:dyDescent="0.3">
      <c r="A28" s="16">
        <f t="shared" si="0"/>
        <v>25</v>
      </c>
      <c r="B28" s="32">
        <v>5150</v>
      </c>
    </row>
    <row r="29" spans="1:2" x14ac:dyDescent="0.3">
      <c r="A29" s="16">
        <f t="shared" si="0"/>
        <v>26</v>
      </c>
      <c r="B29" s="32">
        <v>2140</v>
      </c>
    </row>
    <row r="30" spans="1:2" x14ac:dyDescent="0.3">
      <c r="A30" s="16">
        <f t="shared" si="0"/>
        <v>27</v>
      </c>
      <c r="B30" s="32">
        <v>3570</v>
      </c>
    </row>
    <row r="31" spans="1:2" x14ac:dyDescent="0.3">
      <c r="A31" s="16">
        <f t="shared" si="0"/>
        <v>28</v>
      </c>
      <c r="B31" s="32">
        <v>3570</v>
      </c>
    </row>
    <row r="32" spans="1:2" x14ac:dyDescent="0.3">
      <c r="A32" s="16">
        <f t="shared" si="0"/>
        <v>29</v>
      </c>
      <c r="B32" s="32">
        <v>5210</v>
      </c>
    </row>
    <row r="33" spans="1:2" x14ac:dyDescent="0.3">
      <c r="A33" s="16">
        <f t="shared" si="0"/>
        <v>30</v>
      </c>
      <c r="B33" s="32">
        <v>5150</v>
      </c>
    </row>
    <row r="34" spans="1:2" x14ac:dyDescent="0.3">
      <c r="A34" s="16">
        <f t="shared" si="0"/>
        <v>31</v>
      </c>
      <c r="B34" s="32">
        <v>3310</v>
      </c>
    </row>
    <row r="35" spans="1:2" x14ac:dyDescent="0.3">
      <c r="A35" s="16">
        <f t="shared" si="0"/>
        <v>32</v>
      </c>
      <c r="B35" s="32">
        <v>3310</v>
      </c>
    </row>
    <row r="36" spans="1:2" x14ac:dyDescent="0.3">
      <c r="A36" s="16">
        <f t="shared" si="0"/>
        <v>33</v>
      </c>
      <c r="B36" s="32">
        <v>3310</v>
      </c>
    </row>
    <row r="37" spans="1:2" x14ac:dyDescent="0.3">
      <c r="A37" s="16">
        <f t="shared" si="0"/>
        <v>34</v>
      </c>
      <c r="B37" s="32">
        <v>3390</v>
      </c>
    </row>
    <row r="38" spans="1:2" x14ac:dyDescent="0.3">
      <c r="A38" s="16">
        <f t="shared" si="0"/>
        <v>35</v>
      </c>
      <c r="B38" s="32">
        <v>3310</v>
      </c>
    </row>
    <row r="39" spans="1:2" x14ac:dyDescent="0.3">
      <c r="A39" s="16">
        <f t="shared" si="0"/>
        <v>36</v>
      </c>
      <c r="B39" s="32">
        <v>3360</v>
      </c>
    </row>
    <row r="40" spans="1:2" x14ac:dyDescent="0.3">
      <c r="A40" s="16">
        <f t="shared" si="0"/>
        <v>37</v>
      </c>
      <c r="B40" s="32">
        <v>3360</v>
      </c>
    </row>
    <row r="41" spans="1:2" x14ac:dyDescent="0.3">
      <c r="A41" s="16">
        <f t="shared" si="0"/>
        <v>38</v>
      </c>
      <c r="B41" s="32">
        <v>3360</v>
      </c>
    </row>
    <row r="42" spans="1:2" x14ac:dyDescent="0.3">
      <c r="A42" s="16">
        <f t="shared" si="0"/>
        <v>39</v>
      </c>
      <c r="B42" s="32">
        <v>3310</v>
      </c>
    </row>
    <row r="43" spans="1:2" x14ac:dyDescent="0.3">
      <c r="A43" s="16">
        <f t="shared" si="0"/>
        <v>40</v>
      </c>
      <c r="B43" s="32">
        <v>3310</v>
      </c>
    </row>
    <row r="44" spans="1:2" x14ac:dyDescent="0.3">
      <c r="A44" s="16">
        <f t="shared" si="0"/>
        <v>41</v>
      </c>
      <c r="B44" s="32">
        <v>3310</v>
      </c>
    </row>
    <row r="45" spans="1:2" x14ac:dyDescent="0.3">
      <c r="A45" s="16">
        <f t="shared" si="0"/>
        <v>42</v>
      </c>
      <c r="B45" s="32">
        <v>3310</v>
      </c>
    </row>
    <row r="46" spans="1:2" x14ac:dyDescent="0.3">
      <c r="A46" s="16">
        <f t="shared" si="0"/>
        <v>43</v>
      </c>
      <c r="B46" s="32">
        <v>3310</v>
      </c>
    </row>
    <row r="47" spans="1:2" x14ac:dyDescent="0.3">
      <c r="A47" s="16">
        <f t="shared" si="0"/>
        <v>44</v>
      </c>
      <c r="B47" s="32">
        <v>3310</v>
      </c>
    </row>
    <row r="48" spans="1:2" x14ac:dyDescent="0.3">
      <c r="A48" s="16">
        <f t="shared" si="0"/>
        <v>45</v>
      </c>
      <c r="B48" s="32">
        <v>3310</v>
      </c>
    </row>
    <row r="49" spans="1:2" x14ac:dyDescent="0.3">
      <c r="A49" s="16">
        <f t="shared" si="0"/>
        <v>46</v>
      </c>
      <c r="B49" s="32">
        <v>3310</v>
      </c>
    </row>
    <row r="50" spans="1:2" x14ac:dyDescent="0.3">
      <c r="A50" s="16">
        <f t="shared" si="0"/>
        <v>47</v>
      </c>
      <c r="B50" s="32">
        <v>3360</v>
      </c>
    </row>
    <row r="51" spans="1:2" x14ac:dyDescent="0.3">
      <c r="A51" s="16">
        <f t="shared" si="0"/>
        <v>48</v>
      </c>
      <c r="B51" s="32">
        <v>3310</v>
      </c>
    </row>
    <row r="52" spans="1:2" x14ac:dyDescent="0.3">
      <c r="A52" s="16">
        <f t="shared" si="0"/>
        <v>49</v>
      </c>
      <c r="B52" s="32">
        <v>3310</v>
      </c>
    </row>
    <row r="53" spans="1:2" x14ac:dyDescent="0.3">
      <c r="A53" s="16">
        <f t="shared" si="0"/>
        <v>50</v>
      </c>
      <c r="B53" s="32">
        <v>3360</v>
      </c>
    </row>
    <row r="54" spans="1:2" x14ac:dyDescent="0.3">
      <c r="A54" s="16">
        <f t="shared" si="0"/>
        <v>51</v>
      </c>
      <c r="B54" s="32">
        <v>3310</v>
      </c>
    </row>
    <row r="55" spans="1:2" x14ac:dyDescent="0.3">
      <c r="A55" s="16">
        <f t="shared" si="0"/>
        <v>52</v>
      </c>
      <c r="B55" s="32">
        <v>3310</v>
      </c>
    </row>
    <row r="56" spans="1:2" x14ac:dyDescent="0.3">
      <c r="A56" s="16">
        <f t="shared" si="0"/>
        <v>53</v>
      </c>
      <c r="B56" s="32">
        <v>3360</v>
      </c>
    </row>
    <row r="57" spans="1:2" x14ac:dyDescent="0.3">
      <c r="A57" s="16">
        <f t="shared" si="0"/>
        <v>54</v>
      </c>
      <c r="B57" s="32">
        <v>3310</v>
      </c>
    </row>
    <row r="58" spans="1:2" x14ac:dyDescent="0.3">
      <c r="A58" s="16">
        <f t="shared" si="0"/>
        <v>55</v>
      </c>
      <c r="B58" s="32">
        <v>3310</v>
      </c>
    </row>
    <row r="59" spans="1:2" x14ac:dyDescent="0.3">
      <c r="A59" s="16">
        <f t="shared" si="0"/>
        <v>56</v>
      </c>
      <c r="B59" s="32">
        <v>3310</v>
      </c>
    </row>
    <row r="60" spans="1:2" x14ac:dyDescent="0.3">
      <c r="A60" s="16">
        <f t="shared" si="0"/>
        <v>57</v>
      </c>
      <c r="B60" s="32">
        <v>3310</v>
      </c>
    </row>
    <row r="61" spans="1:2" x14ac:dyDescent="0.3">
      <c r="A61" s="16">
        <f t="shared" si="0"/>
        <v>58</v>
      </c>
      <c r="B61" s="32">
        <v>3310</v>
      </c>
    </row>
    <row r="62" spans="1:2" x14ac:dyDescent="0.3">
      <c r="A62" s="16">
        <f t="shared" si="0"/>
        <v>59</v>
      </c>
      <c r="B62" s="32">
        <v>3310</v>
      </c>
    </row>
    <row r="63" spans="1:2" x14ac:dyDescent="0.3">
      <c r="A63" s="16">
        <f t="shared" si="0"/>
        <v>60</v>
      </c>
      <c r="B63" s="32">
        <v>3390</v>
      </c>
    </row>
    <row r="64" spans="1:2" x14ac:dyDescent="0.3">
      <c r="A64" s="16">
        <f t="shared" si="0"/>
        <v>61</v>
      </c>
      <c r="B64" s="32">
        <v>5410</v>
      </c>
    </row>
    <row r="65" spans="1:2" x14ac:dyDescent="0.3">
      <c r="A65" s="16">
        <f t="shared" si="0"/>
        <v>62</v>
      </c>
      <c r="B65" s="32">
        <v>5410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2"/>
  <sheetViews>
    <sheetView topLeftCell="A13" workbookViewId="0">
      <selection activeCell="C11" sqref="C11"/>
    </sheetView>
  </sheetViews>
  <sheetFormatPr baseColWidth="10" defaultColWidth="8.88671875" defaultRowHeight="14.4" x14ac:dyDescent="0.3"/>
  <cols>
    <col min="1" max="1" width="3.44140625" style="2" bestFit="1" customWidth="1"/>
    <col min="2" max="2" width="27.33203125" style="2" customWidth="1"/>
    <col min="3" max="3" width="34.44140625" style="2" customWidth="1"/>
    <col min="4" max="4" width="58" style="2" bestFit="1" customWidth="1"/>
    <col min="5" max="5" width="65" style="2" customWidth="1"/>
    <col min="6" max="16384" width="8.88671875" style="2"/>
  </cols>
  <sheetData>
    <row r="1" spans="1:5" hidden="1" x14ac:dyDescent="0.3">
      <c r="B1" s="2" t="s">
        <v>7</v>
      </c>
      <c r="C1" s="2" t="s">
        <v>10</v>
      </c>
      <c r="D1" s="2" t="s">
        <v>8</v>
      </c>
      <c r="E1" s="2" t="s">
        <v>11</v>
      </c>
    </row>
    <row r="2" spans="1:5" hidden="1" x14ac:dyDescent="0.3">
      <c r="B2" s="2" t="s">
        <v>353</v>
      </c>
      <c r="C2" s="2" t="s">
        <v>354</v>
      </c>
      <c r="D2" s="2" t="s">
        <v>355</v>
      </c>
      <c r="E2" s="2" t="s">
        <v>356</v>
      </c>
    </row>
    <row r="3" spans="1:5" ht="33.6" customHeight="1" x14ac:dyDescent="0.3">
      <c r="A3" s="3" t="s">
        <v>314</v>
      </c>
      <c r="B3" s="3" t="s">
        <v>357</v>
      </c>
      <c r="C3" s="3" t="s">
        <v>358</v>
      </c>
      <c r="D3" s="3" t="s">
        <v>359</v>
      </c>
      <c r="E3" s="3" t="s">
        <v>360</v>
      </c>
    </row>
    <row r="4" spans="1:5" ht="28.8" x14ac:dyDescent="0.3">
      <c r="A4" s="8">
        <v>1</v>
      </c>
      <c r="B4" s="12" t="s">
        <v>492</v>
      </c>
      <c r="C4" s="8" t="s">
        <v>460</v>
      </c>
      <c r="D4" s="9">
        <v>45995</v>
      </c>
      <c r="E4" s="33" t="s">
        <v>882</v>
      </c>
    </row>
    <row r="5" spans="1:5" ht="28.8" x14ac:dyDescent="0.3">
      <c r="A5" s="8">
        <v>2</v>
      </c>
      <c r="B5" s="12" t="s">
        <v>493</v>
      </c>
      <c r="C5" s="8" t="s">
        <v>460</v>
      </c>
      <c r="D5" s="9">
        <v>45995</v>
      </c>
      <c r="E5" s="33" t="s">
        <v>882</v>
      </c>
    </row>
    <row r="6" spans="1:5" ht="28.8" x14ac:dyDescent="0.3">
      <c r="A6" s="8">
        <v>3</v>
      </c>
      <c r="B6" s="12" t="s">
        <v>494</v>
      </c>
      <c r="C6" s="8" t="s">
        <v>460</v>
      </c>
      <c r="D6" s="9">
        <v>45995</v>
      </c>
      <c r="E6" s="33" t="s">
        <v>882</v>
      </c>
    </row>
    <row r="7" spans="1:5" ht="28.8" x14ac:dyDescent="0.3">
      <c r="A7" s="8">
        <v>4</v>
      </c>
      <c r="B7" s="12" t="s">
        <v>495</v>
      </c>
      <c r="C7" s="8" t="s">
        <v>460</v>
      </c>
      <c r="D7" s="9">
        <v>45995</v>
      </c>
      <c r="E7" s="33" t="s">
        <v>882</v>
      </c>
    </row>
    <row r="8" spans="1:5" ht="28.8" x14ac:dyDescent="0.3">
      <c r="A8" s="8">
        <v>5</v>
      </c>
      <c r="B8" s="12" t="s">
        <v>496</v>
      </c>
      <c r="C8" s="8" t="s">
        <v>460</v>
      </c>
      <c r="D8" s="9">
        <v>45995</v>
      </c>
      <c r="E8" s="33" t="s">
        <v>882</v>
      </c>
    </row>
    <row r="9" spans="1:5" ht="46.8" customHeight="1" x14ac:dyDescent="0.3">
      <c r="A9" s="8">
        <v>6</v>
      </c>
      <c r="B9" s="12" t="s">
        <v>497</v>
      </c>
      <c r="C9" s="8" t="s">
        <v>460</v>
      </c>
      <c r="D9" s="9">
        <v>45995</v>
      </c>
      <c r="E9" s="33" t="s">
        <v>882</v>
      </c>
    </row>
    <row r="10" spans="1:5" ht="46.8" customHeight="1" x14ac:dyDescent="0.3">
      <c r="A10" s="8">
        <v>7</v>
      </c>
      <c r="B10" s="12" t="s">
        <v>498</v>
      </c>
      <c r="C10" s="8" t="s">
        <v>460</v>
      </c>
      <c r="D10" s="9">
        <v>45995</v>
      </c>
      <c r="E10" s="33" t="s">
        <v>882</v>
      </c>
    </row>
    <row r="11" spans="1:5" ht="28.8" x14ac:dyDescent="0.3">
      <c r="A11" s="8">
        <f>+A10+1</f>
        <v>8</v>
      </c>
      <c r="B11" s="12" t="s">
        <v>499</v>
      </c>
      <c r="C11" s="8" t="s">
        <v>460</v>
      </c>
      <c r="D11" s="9">
        <v>45995</v>
      </c>
      <c r="E11" s="33" t="s">
        <v>882</v>
      </c>
    </row>
    <row r="12" spans="1:5" ht="28.8" x14ac:dyDescent="0.3">
      <c r="A12" s="8">
        <f t="shared" ref="A12:A32" si="0">+A11+1</f>
        <v>9</v>
      </c>
      <c r="B12" s="12" t="s">
        <v>500</v>
      </c>
      <c r="C12" s="8" t="s">
        <v>460</v>
      </c>
      <c r="D12" s="9">
        <v>45995</v>
      </c>
      <c r="E12" s="33" t="s">
        <v>882</v>
      </c>
    </row>
    <row r="13" spans="1:5" ht="28.8" x14ac:dyDescent="0.3">
      <c r="A13" s="8">
        <f t="shared" si="0"/>
        <v>10</v>
      </c>
      <c r="B13" s="12" t="s">
        <v>501</v>
      </c>
      <c r="C13" s="8" t="s">
        <v>460</v>
      </c>
      <c r="D13" s="9">
        <v>45995</v>
      </c>
      <c r="E13" s="33" t="s">
        <v>882</v>
      </c>
    </row>
    <row r="14" spans="1:5" ht="28.8" x14ac:dyDescent="0.3">
      <c r="A14" s="8">
        <f t="shared" si="0"/>
        <v>11</v>
      </c>
      <c r="B14" s="12" t="s">
        <v>502</v>
      </c>
      <c r="C14" s="8" t="s">
        <v>460</v>
      </c>
      <c r="D14" s="9">
        <v>45995</v>
      </c>
      <c r="E14" s="33" t="s">
        <v>882</v>
      </c>
    </row>
    <row r="15" spans="1:5" ht="28.8" x14ac:dyDescent="0.3">
      <c r="A15" s="8">
        <f t="shared" si="0"/>
        <v>12</v>
      </c>
      <c r="B15" s="12" t="s">
        <v>503</v>
      </c>
      <c r="C15" s="8" t="s">
        <v>460</v>
      </c>
      <c r="D15" s="9">
        <v>45995</v>
      </c>
      <c r="E15" s="33" t="s">
        <v>882</v>
      </c>
    </row>
    <row r="16" spans="1:5" ht="28.8" x14ac:dyDescent="0.3">
      <c r="A16" s="8">
        <f t="shared" si="0"/>
        <v>13</v>
      </c>
      <c r="B16" s="12" t="s">
        <v>504</v>
      </c>
      <c r="C16" s="8" t="s">
        <v>460</v>
      </c>
      <c r="D16" s="9">
        <v>45995</v>
      </c>
      <c r="E16" s="33" t="s">
        <v>882</v>
      </c>
    </row>
    <row r="17" spans="1:5" ht="28.8" x14ac:dyDescent="0.3">
      <c r="A17" s="8">
        <f t="shared" si="0"/>
        <v>14</v>
      </c>
      <c r="B17" s="12" t="s">
        <v>505</v>
      </c>
      <c r="C17" s="8" t="s">
        <v>460</v>
      </c>
      <c r="D17" s="9">
        <v>45995</v>
      </c>
      <c r="E17" s="33" t="s">
        <v>882</v>
      </c>
    </row>
    <row r="18" spans="1:5" ht="28.8" x14ac:dyDescent="0.3">
      <c r="A18" s="8">
        <f t="shared" si="0"/>
        <v>15</v>
      </c>
      <c r="B18" s="12" t="s">
        <v>506</v>
      </c>
      <c r="C18" s="8" t="s">
        <v>460</v>
      </c>
      <c r="D18" s="9">
        <v>45995</v>
      </c>
      <c r="E18" s="33" t="s">
        <v>882</v>
      </c>
    </row>
    <row r="19" spans="1:5" ht="28.8" x14ac:dyDescent="0.3">
      <c r="A19" s="8">
        <f t="shared" si="0"/>
        <v>16</v>
      </c>
      <c r="B19" s="12" t="s">
        <v>507</v>
      </c>
      <c r="C19" s="8" t="s">
        <v>460</v>
      </c>
      <c r="D19" s="9">
        <v>45995</v>
      </c>
      <c r="E19" s="33" t="s">
        <v>882</v>
      </c>
    </row>
    <row r="20" spans="1:5" ht="28.8" x14ac:dyDescent="0.3">
      <c r="A20" s="8">
        <f t="shared" si="0"/>
        <v>17</v>
      </c>
      <c r="B20" s="12" t="s">
        <v>381</v>
      </c>
      <c r="C20" s="8" t="s">
        <v>460</v>
      </c>
      <c r="D20" s="9">
        <v>45995</v>
      </c>
      <c r="E20" s="33" t="s">
        <v>882</v>
      </c>
    </row>
    <row r="21" spans="1:5" ht="28.8" x14ac:dyDescent="0.3">
      <c r="A21" s="8">
        <f t="shared" si="0"/>
        <v>18</v>
      </c>
      <c r="B21" s="12" t="s">
        <v>508</v>
      </c>
      <c r="C21" s="8" t="s">
        <v>460</v>
      </c>
      <c r="D21" s="9">
        <v>45995</v>
      </c>
      <c r="E21" s="33" t="s">
        <v>882</v>
      </c>
    </row>
    <row r="22" spans="1:5" ht="28.8" x14ac:dyDescent="0.3">
      <c r="A22" s="8">
        <f t="shared" si="0"/>
        <v>19</v>
      </c>
      <c r="B22" s="12" t="s">
        <v>509</v>
      </c>
      <c r="C22" s="8" t="s">
        <v>460</v>
      </c>
      <c r="D22" s="9">
        <v>45995</v>
      </c>
      <c r="E22" s="33" t="s">
        <v>882</v>
      </c>
    </row>
    <row r="23" spans="1:5" ht="28.8" x14ac:dyDescent="0.3">
      <c r="A23" s="8">
        <f t="shared" si="0"/>
        <v>20</v>
      </c>
      <c r="B23" s="12" t="s">
        <v>382</v>
      </c>
      <c r="C23" s="8" t="s">
        <v>460</v>
      </c>
      <c r="D23" s="9">
        <v>45995</v>
      </c>
      <c r="E23" s="33" t="s">
        <v>882</v>
      </c>
    </row>
    <row r="24" spans="1:5" ht="28.8" x14ac:dyDescent="0.3">
      <c r="A24" s="8">
        <f t="shared" si="0"/>
        <v>21</v>
      </c>
      <c r="B24" s="12" t="s">
        <v>408</v>
      </c>
      <c r="C24" s="8" t="s">
        <v>460</v>
      </c>
      <c r="D24" s="9">
        <v>45995</v>
      </c>
      <c r="E24" s="33" t="s">
        <v>882</v>
      </c>
    </row>
    <row r="25" spans="1:5" ht="28.8" x14ac:dyDescent="0.3">
      <c r="A25" s="8">
        <f t="shared" si="0"/>
        <v>22</v>
      </c>
      <c r="B25" s="12" t="s">
        <v>409</v>
      </c>
      <c r="C25" s="8" t="s">
        <v>460</v>
      </c>
      <c r="D25" s="9">
        <v>45995</v>
      </c>
      <c r="E25" s="33" t="s">
        <v>882</v>
      </c>
    </row>
    <row r="26" spans="1:5" ht="28.8" x14ac:dyDescent="0.3">
      <c r="A26" s="8">
        <f t="shared" si="0"/>
        <v>23</v>
      </c>
      <c r="B26" s="12" t="s">
        <v>410</v>
      </c>
      <c r="C26" s="8" t="s">
        <v>460</v>
      </c>
      <c r="D26" s="9">
        <v>45995</v>
      </c>
      <c r="E26" s="33" t="s">
        <v>882</v>
      </c>
    </row>
    <row r="27" spans="1:5" ht="28.8" x14ac:dyDescent="0.3">
      <c r="A27" s="8">
        <f t="shared" si="0"/>
        <v>24</v>
      </c>
      <c r="B27" s="12" t="s">
        <v>510</v>
      </c>
      <c r="C27" s="8" t="s">
        <v>460</v>
      </c>
      <c r="D27" s="9">
        <v>45995</v>
      </c>
      <c r="E27" s="33" t="s">
        <v>882</v>
      </c>
    </row>
    <row r="28" spans="1:5" ht="28.8" x14ac:dyDescent="0.3">
      <c r="A28" s="8">
        <f t="shared" si="0"/>
        <v>25</v>
      </c>
      <c r="B28" s="12" t="s">
        <v>511</v>
      </c>
      <c r="C28" s="8" t="s">
        <v>460</v>
      </c>
      <c r="D28" s="9">
        <v>45995</v>
      </c>
      <c r="E28" s="33" t="s">
        <v>882</v>
      </c>
    </row>
    <row r="29" spans="1:5" ht="28.8" x14ac:dyDescent="0.3">
      <c r="A29" s="8">
        <f t="shared" si="0"/>
        <v>26</v>
      </c>
      <c r="B29" s="12" t="s">
        <v>512</v>
      </c>
      <c r="C29" s="8" t="s">
        <v>460</v>
      </c>
      <c r="D29" s="9">
        <v>45995</v>
      </c>
      <c r="E29" s="33" t="s">
        <v>882</v>
      </c>
    </row>
    <row r="30" spans="1:5" ht="28.8" x14ac:dyDescent="0.3">
      <c r="A30" s="8">
        <f t="shared" si="0"/>
        <v>27</v>
      </c>
      <c r="B30" s="12" t="s">
        <v>513</v>
      </c>
      <c r="C30" s="8" t="s">
        <v>460</v>
      </c>
      <c r="D30" s="9">
        <v>45995</v>
      </c>
      <c r="E30" s="33" t="s">
        <v>882</v>
      </c>
    </row>
    <row r="31" spans="1:5" ht="28.8" x14ac:dyDescent="0.3">
      <c r="A31" s="8">
        <f t="shared" si="0"/>
        <v>28</v>
      </c>
      <c r="B31" s="12" t="s">
        <v>514</v>
      </c>
      <c r="C31" s="8" t="s">
        <v>460</v>
      </c>
      <c r="D31" s="9">
        <v>45995</v>
      </c>
      <c r="E31" s="33" t="s">
        <v>882</v>
      </c>
    </row>
    <row r="32" spans="1:5" ht="28.8" x14ac:dyDescent="0.3">
      <c r="A32" s="8">
        <f t="shared" si="0"/>
        <v>29</v>
      </c>
      <c r="B32" s="12" t="s">
        <v>515</v>
      </c>
      <c r="C32" s="8" t="s">
        <v>460</v>
      </c>
      <c r="D32" s="9">
        <v>45995</v>
      </c>
      <c r="E32" s="33" t="s">
        <v>882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2026-01-30T20:37:05Z</cp:lastPrinted>
  <dcterms:created xsi:type="dcterms:W3CDTF">2025-03-24T16:22:31Z</dcterms:created>
  <dcterms:modified xsi:type="dcterms:W3CDTF">2026-02-27T18:22:31Z</dcterms:modified>
</cp:coreProperties>
</file>