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0">[1]Hidden_1!$A$1:$A$3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R31" i="1" l="1"/>
  <c r="R29" i="1"/>
  <c r="R28" i="1"/>
  <c r="R27" i="1"/>
  <c r="R26" i="1"/>
  <c r="AB21" i="1" l="1"/>
  <c r="AB20" i="1"/>
  <c r="AB19" i="1"/>
  <c r="AB18" i="1"/>
  <c r="R23" i="1"/>
  <c r="R30" i="1" l="1"/>
  <c r="R25" i="1" l="1"/>
  <c r="R24" i="1"/>
  <c r="R22" i="1"/>
  <c r="R9" i="1"/>
  <c r="R19" i="1" l="1"/>
  <c r="R20" i="1"/>
  <c r="R21" i="1"/>
  <c r="R18" i="1"/>
  <c r="R10" i="1"/>
  <c r="R12" i="1"/>
  <c r="R11" i="1"/>
  <c r="R13" i="1" l="1"/>
  <c r="R14" i="1"/>
  <c r="R15" i="1"/>
  <c r="R16" i="1"/>
  <c r="R17" i="1"/>
  <c r="R8" i="1" l="1"/>
</calcChain>
</file>

<file path=xl/sharedStrings.xml><?xml version="1.0" encoding="utf-8"?>
<sst xmlns="http://schemas.openxmlformats.org/spreadsheetml/2006/main" count="725" uniqueCount="292">
  <si>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</si>
  <si>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</si>
  <si>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</si>
  <si>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</si>
  <si>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</si>
  <si>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</si>
  <si>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</si>
  <si>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</si>
  <si>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</si>
  <si>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</si>
  <si>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</si>
  <si>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</si>
  <si>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</si>
  <si>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</si>
  <si>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</si>
  <si>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</si>
  <si>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</si>
  <si>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</si>
  <si>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</si>
  <si>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</si>
  <si>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</si>
  <si>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</si>
  <si>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</si>
  <si>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</si>
  <si>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</si>
  <si>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</si>
  <si>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</si>
  <si>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</si>
  <si>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</si>
  <si>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</si>
  <si>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</si>
  <si>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</si>
  <si>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</si>
  <si>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</si>
  <si>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</si>
  <si>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</si>
  <si>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</si>
  <si>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</si>
  <si>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</si>
  <si>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</si>
  <si>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</si>
  <si>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</si>
  <si>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</si>
  <si>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</si>
  <si>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</si>
  <si>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</si>
  <si>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</si>
  <si>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</si>
  <si>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</si>
  <si>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</si>
  <si>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</si>
  <si>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</si>
  <si>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</si>
  <si>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</si>
  <si>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</si>
  <si>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</si>
  <si>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</si>
  <si>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</si>
  <si>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</si>
  <si>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</si>
  <si>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</si>
  <si>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</si>
  <si>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</si>
  <si>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</si>
  <si>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</si>
  <si>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</si>
  <si>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</si>
  <si>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</si>
  <si>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</si>
  <si>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</si>
  <si>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</si>
  <si>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</si>
  <si>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</si>
  <si>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</si>
  <si>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</si>
  <si>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</si>
  <si>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</si>
  <si>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</si>
  <si>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</si>
  <si>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</si>
  <si>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</si>
  <si>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</si>
  <si>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</si>
  <si>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</si>
  <si>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</si>
  <si>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</si>
  <si>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</si>
  <si>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</si>
  <si>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</si>
  <si>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</si>
  <si>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</si>
  <si>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</si>
  <si>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</si>
  <si>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</si>
  <si>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</si>
  <si>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</si>
  <si>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</si>
  <si>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</si>
  <si>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</si>
  <si>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</si>
  <si>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</si>
  <si>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</si>
  <si>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</si>
  <si>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</si>
  <si>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</si>
  <si>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</si>
  <si>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</si>
  <si>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</si>
  <si>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</si>
  <si>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</si>
  <si>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</si>
  <si>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</si>
  <si>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</si>
  <si>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</si>
  <si>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</si>
  <si>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</si>
  <si>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</si>
  <si>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</si>
  <si>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</si>
  <si>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</si>
  <si>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</si>
  <si>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</si>
  <si>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</si>
  <si>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</si>
  <si>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</si>
  <si>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</si>
  <si>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</si>
  <si>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</si>
  <si>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</si>
  <si>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</si>
  <si>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</si>
  <si>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</si>
  <si>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</si>
  <si>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</si>
  <si>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</si>
  <si>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</si>
  <si>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</si>
  <si>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</si>
  <si>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</si>
  <si>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</si>
  <si>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</si>
  <si>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</si>
  <si>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</si>
  <si>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</si>
  <si>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</si>
  <si>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</si>
  <si>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</si>
  <si>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</si>
  <si>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</si>
  <si>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</si>
  <si>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ARRENADAMIENTO LOCAL PARA TJA</t>
  </si>
  <si>
    <t>N/A</t>
  </si>
  <si>
    <t xml:space="preserve">JESVER INMOBILIARIA SA DE CV </t>
  </si>
  <si>
    <t>JIN150323EX6</t>
  </si>
  <si>
    <t>MACR4309253K1</t>
  </si>
  <si>
    <t>IJV 801105 P18</t>
  </si>
  <si>
    <t>BIEM 510317 CI4</t>
  </si>
  <si>
    <t>MXP</t>
  </si>
  <si>
    <t>TRANSFERENCIA ELECTRONICA</t>
  </si>
  <si>
    <t>CENTRO DE MONITOREO PRIVADO, SA DE CV</t>
  </si>
  <si>
    <t>TRANSACCIÓN BANCARIA</t>
  </si>
  <si>
    <t>ADQUISICIÓN</t>
  </si>
  <si>
    <t>ARRENDAMIENTO</t>
  </si>
  <si>
    <t>PRESTACIÓN DE SERVICIOS</t>
  </si>
  <si>
    <t>ESTATALES</t>
  </si>
  <si>
    <t xml:space="preserve">MARTHA ESTELA </t>
  </si>
  <si>
    <t>BRIBIESCA</t>
  </si>
  <si>
    <t xml:space="preserve">MA. ALICIA </t>
  </si>
  <si>
    <t xml:space="preserve">MURILLO </t>
  </si>
  <si>
    <t>CMP130711C15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</si>
  <si>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</si>
  <si>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</si>
  <si>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</si>
  <si>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</si>
  <si>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</si>
  <si>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>ÁLVAREZ</t>
  </si>
  <si>
    <t>DIRECCIÓN ADMINISTRATIVA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</si>
  <si>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2019</t>
  </si>
  <si>
    <t>MUAA361105RPA,</t>
  </si>
  <si>
    <t xml:space="preserve">LAS COLUMNAS Hipervínculo a la autorización del ejercicio de la opción, Tipo de cambio de referencia, en su caso, Hipervínculo al comunicado de suspensión, rescisión o terminación anticipada del contrato, Datos de la obra pública y/o servicios relacionados con la misma 
Tabla_416647, Datos de los convenios modificatorios de la contratación 
Tabla_416659, Mecanismos de vigilancia y supervisión contratos, Hipervínculo, en su caso a los informes de avance físico en versión pública, Hipervínculo a los informes de avance financiero, Hipervínculo acta de recepción física de trabajos ejecutados u homóloga Y  Hipervínculo al finiquito NO APLICAN, Las columnas "V y W"  no nos aplican debido a que no son contratos abiertos y por lo tanto no se tienen rangos estipulados. 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</si>
  <si>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2020.</t>
  </si>
  <si>
    <t xml:space="preserve">MARCELA DEL ROCIO </t>
  </si>
  <si>
    <t>OJEDA</t>
  </si>
  <si>
    <t xml:space="preserve">REYES </t>
  </si>
  <si>
    <t>OERM7909269Y1</t>
  </si>
  <si>
    <t>TJA-PS-001-2020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</si>
  <si>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2020</t>
  </si>
  <si>
    <t xml:space="preserve">POLIZA ANUAL DE DESINFECCION PATOGENA EN AREA DE ARCHIVO CONSTA DE 4 SERVICIOS EN LOS MESES   FEBRERO, MAYO, AGOSTO, NOVIEMBRE </t>
  </si>
  <si>
    <t>SERVICIO DE FUMIGACION PARA TRIBUNAL Y DEFENSORIAS</t>
  </si>
  <si>
    <t xml:space="preserve">SERVICIO DE MONITOREO Y GPS </t>
  </si>
  <si>
    <t xml:space="preserve"> MANTENIMIENTO DEL ELEVADOR TJA </t>
  </si>
  <si>
    <t>Elexxos Quimics S.A de C.V.</t>
  </si>
  <si>
    <t xml:space="preserve">ANA BERENICE </t>
  </si>
  <si>
    <t xml:space="preserve">DELGADO </t>
  </si>
  <si>
    <t xml:space="preserve">VALADEZ </t>
  </si>
  <si>
    <t xml:space="preserve">AUTOMATISMO TECNOINSTAL SA DE CV </t>
  </si>
  <si>
    <t>EQU 120824 D70</t>
  </si>
  <si>
    <t>DEVA930228GC3</t>
  </si>
  <si>
    <t>ATE081208P95</t>
  </si>
  <si>
    <t>TCA-ARRE-001/2020</t>
  </si>
  <si>
    <t>TCA-ARRE-002/2020</t>
  </si>
  <si>
    <t>TCA-ARRE-003/2020</t>
  </si>
  <si>
    <t>TCA-ARRE-004/2020</t>
  </si>
  <si>
    <t>TCA-ARRE-005/2020</t>
  </si>
  <si>
    <t xml:space="preserve">PENSION VEHICULAR </t>
  </si>
  <si>
    <t>RENTA DE FOTOCOPIADORAS</t>
  </si>
  <si>
    <t xml:space="preserve">MIGUEL ANGEL </t>
  </si>
  <si>
    <t xml:space="preserve">JUAREZ </t>
  </si>
  <si>
    <t>PIÑA</t>
  </si>
  <si>
    <t xml:space="preserve">ALBERTO </t>
  </si>
  <si>
    <t xml:space="preserve">PEREZ </t>
  </si>
  <si>
    <t>HERNANDEZ</t>
  </si>
  <si>
    <t xml:space="preserve">RICARDO </t>
  </si>
  <si>
    <t xml:space="preserve">GOMEZ </t>
  </si>
  <si>
    <t>RODRIGUEZ</t>
  </si>
  <si>
    <t>JUPM741101R34</t>
  </si>
  <si>
    <t>PEHA 550128G99</t>
  </si>
  <si>
    <t>GORR 450313 5MA</t>
  </si>
  <si>
    <t>TJA-PS-009-2020</t>
  </si>
  <si>
    <t>TJA-PS-008-2020</t>
  </si>
  <si>
    <t>TJA-PS-007-2020</t>
  </si>
  <si>
    <t>TJA-PS-005-2020</t>
  </si>
  <si>
    <t>TJA-PS-004-2020</t>
  </si>
  <si>
    <t>TJA-PS-002-2020</t>
  </si>
  <si>
    <t>http://transparencia.tcagto.gob.mx/wp-content/uploads/2020/04/TJA-ARRE-2020-05.pdf</t>
  </si>
  <si>
    <t>http://transparencia.tcagto.gob.mx/wp-content/uploads/2020/04/TJA-PS-001-2020.pdf</t>
  </si>
  <si>
    <t>http://transparencia.tcagto.gob.mx/wp-content/uploads/2020/04/TJA-PS-002-2020.pdf</t>
  </si>
  <si>
    <t>http://transparencia.tcagto.gob.mx/wp-content/uploads/2020/04/TJA-PS-009-2020.pdf</t>
  </si>
  <si>
    <t>http://transparencia.tcagto.gob.mx/wp-content/uploads/2020/05/TJA-ARRE-001-2020.pdf</t>
  </si>
  <si>
    <t>http://transparencia.tcagto.gob.mx/wp-content/uploads/2020/05/TJA-ARRE-002-2020.pdf</t>
  </si>
  <si>
    <t>http://transparencia.tcagto.gob.mx/wp-content/uploads/2020/05/TJA-ARRE-003-2020.pdf</t>
  </si>
  <si>
    <t>http://transparencia.tcagto.gob.mx/wp-content/uploads/2020/05/TJA-PS-007-2020.pdf</t>
  </si>
  <si>
    <t>http://transparencia.tcagto.gob.mx/wp-content/uploads/2020/05/TJA-PS-008-2020.pdf</t>
  </si>
  <si>
    <t>TJA-SP-001-2020</t>
  </si>
  <si>
    <t xml:space="preserve">SERVICIOS DE ASESORIA DE  CONTABILIDAD GUBERNAMENTAL </t>
  </si>
  <si>
    <t>TE ARMONIZAMOS ASESORES AC</t>
  </si>
  <si>
    <t>TAA1504178I4</t>
  </si>
  <si>
    <t>http://transparencia.tcagto.gob.mx/wp-content/uploads/2020/05/TJA-ARRE-004-2020_1.pdf</t>
  </si>
  <si>
    <t>http://transparencia.tcagto.gob.mx/wp-content/uploads/2020/05/TJA-SP-001.pdf</t>
  </si>
  <si>
    <t>http://transparencia.tcagto.gob.mx/wp-content/uploads/2020/05/TJA-PS-004-2020.pdf</t>
  </si>
  <si>
    <t>http://transparencia.tcagto.gob.mx/wp-content/uploads/2020/05/TJA-PS-005-2020.pdf</t>
  </si>
  <si>
    <t>TJA-PS-006-2020</t>
  </si>
  <si>
    <t xml:space="preserve">CAPACITACIÓN </t>
  </si>
  <si>
    <t>ATENTAMENTE CONSULTORES AC</t>
  </si>
  <si>
    <t>ACO130313SD2</t>
  </si>
  <si>
    <t>http://transparencia.tcagto.gob.mx/wp-content/uploads/2020/06/TJA-PS-006-2020.pdf</t>
  </si>
  <si>
    <t>TJA.ADQ.BIE.2020.09</t>
  </si>
  <si>
    <t>TJA.ADQ.BIE.2020.10</t>
  </si>
  <si>
    <t>TJA.ADQ.BIE.2020.11</t>
  </si>
  <si>
    <t>TJA.ADQ.BIE.2020.12</t>
  </si>
  <si>
    <t>TJA.ADQ.BIE.2020.13</t>
  </si>
  <si>
    <t>COMPRA DE TONERS</t>
  </si>
  <si>
    <t xml:space="preserve">CLAUDIO MANUEL </t>
  </si>
  <si>
    <t xml:space="preserve">GARCIA </t>
  </si>
  <si>
    <t xml:space="preserve">GONZALEZ </t>
  </si>
  <si>
    <t>GAGC930213QK1</t>
  </si>
  <si>
    <t xml:space="preserve">80,000 HOJAS DE ACTUACION </t>
  </si>
  <si>
    <t xml:space="preserve">NITIDATA LEON SA DE CV </t>
  </si>
  <si>
    <t>3 LAP TOPS</t>
  </si>
  <si>
    <t>NLE950610ID5</t>
  </si>
  <si>
    <t>1 Servidor con procesador Intel Xeon Silver 2.1 g y sistema operativo Windows Server 2019</t>
  </si>
  <si>
    <t xml:space="preserve">COMPRA DE MACETAS, PLATOS Y PLANTAS PARA EL TRIBUNAL </t>
  </si>
  <si>
    <t xml:space="preserve">MAURICIO </t>
  </si>
  <si>
    <t xml:space="preserve">GUTIERREZ </t>
  </si>
  <si>
    <t xml:space="preserve">DE VELAZCO </t>
  </si>
  <si>
    <t>GUMM581019LT9</t>
  </si>
  <si>
    <t>TJA-PS-010-2020</t>
  </si>
  <si>
    <t>TJA-PS-011-2020</t>
  </si>
  <si>
    <t>TJA-PS-012-2020</t>
  </si>
  <si>
    <t>TJA-PS-013-2020</t>
  </si>
  <si>
    <t xml:space="preserve">SERVICIO DE SANITIZACION Y DESINFECCION DE LAS INSTALACIONES DEL TRIBUNAL </t>
  </si>
  <si>
    <t xml:space="preserve">TRABAJO DE IMPERMEABILIZACION </t>
  </si>
  <si>
    <t xml:space="preserve">SERVICIO DE SANITIZACION Y DESINFECCION DE LAS INSTALACIONES DEL TRIBUNAL Y LAS DEFENSORIAS DE OFICIO </t>
  </si>
  <si>
    <t xml:space="preserve">ADECUACION DE AULAS EN SEGUNDO NIVEL NODOS </t>
  </si>
  <si>
    <t>A+I PROYECTO Y CONSTRUCCIÓN SA DE CV</t>
  </si>
  <si>
    <t>APC1903286E5</t>
  </si>
  <si>
    <t xml:space="preserve">G Y P CONSTRUCCIONES SA DE CV </t>
  </si>
  <si>
    <t>GCO060210G92</t>
  </si>
  <si>
    <t>TJA.ADQ.VE.2020.001</t>
  </si>
  <si>
    <t xml:space="preserve">ADQUISICION DE VEHICULO </t>
  </si>
  <si>
    <t xml:space="preserve">MITTSU MOTORS SA DE CV </t>
  </si>
  <si>
    <t>MMO021101DHA</t>
  </si>
  <si>
    <t>http://transparencia.tcagto.gob.mx/wp-content/uploads/2020/07/TJA.ADQ_.BIE_.2020.09.pdf</t>
  </si>
  <si>
    <t>http://transparencia.tcagto.gob.mx/wp-content/uploads/2020/07/TJA.ADQ_.BIE_.2020.10.pdf</t>
  </si>
  <si>
    <t>http://transparencia.tcagto.gob.mx/wp-content/uploads/2020/07/TJA.ADQ_.BIE_.2020.11.pdf</t>
  </si>
  <si>
    <t>http://transparencia.tcagto.gob.mx/wp-content/uploads/2020/07/TJA.ADQ_.BIE_.2020.12.pdf</t>
  </si>
  <si>
    <t>http://transparencia.tcagto.gob.mx/wp-content/uploads/2020/07/TJA.ADQ_.BIE_.2020.13.pdf</t>
  </si>
  <si>
    <t>http://transparencia.tcagto.gob.mx/wp-content/uploads/2020/07/TJA.ADQ_.VE_.2020.001.pdf</t>
  </si>
  <si>
    <t>http://transparencia.tcagto.gob.mx/wp-content/uploads/2020/07/TJA-PS-010-2020.pdf</t>
  </si>
  <si>
    <t>http://transparencia.tcagto.gob.mx/wp-content/uploads/2020/07/TJA-PS-011-2020.pdf</t>
  </si>
  <si>
    <t>http://transparencia.tcagto.gob.mx/wp-content/uploads/2020/07/TJA-PS-013-2020.pdf</t>
  </si>
  <si>
    <t>http://transparencia.tcagto.gob.mx/wp-content/uploads/2020/07/TJA-PS-012-2020.pdf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</si>
</sst>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0" fillId="3" borderId="0" applyNumberFormat="0" applyFill="0" applyBorder="0" applyAlignment="0" applyProtection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wrapText="1"/>
    </xf>
    <xf numFmtId="2" fontId="11" fillId="0" borderId="0" xfId="0" applyNumberFormat="1" applyFont="1"/>
    <xf numFmtId="0" fontId="13" fillId="4" borderId="2" xfId="0" applyFont="1" applyFill="1" applyBorder="1" applyAlignment="1">
      <alignment horizontal="center" wrapText="1"/>
    </xf>
    <xf numFmtId="2" fontId="13" fillId="4" borderId="2" xfId="0" applyNumberFormat="1" applyFont="1" applyFill="1" applyBorder="1" applyAlignment="1">
      <alignment horizontal="center" wrapText="1"/>
    </xf>
    <xf numFmtId="2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2" fontId="13" fillId="4" borderId="2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1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14" fontId="15" fillId="3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3" borderId="1" xfId="2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/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10" fillId="3" borderId="1" xfId="2" applyNumberFormat="1" applyBorder="1" applyAlignment="1">
      <alignment horizontal="center" vertical="center" wrapText="1"/>
    </xf>
    <xf numFmtId="2" fontId="10" fillId="3" borderId="1" xfId="2" applyNumberForma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0" fillId="3" borderId="4" xfId="2" applyBorder="1" applyAlignment="1">
      <alignment horizontal="center" vertical="center" wrapText="1"/>
    </xf>
    <xf numFmtId="0" fontId="11" fillId="0" borderId="0" xfId="0" applyFont="1"/>
    <xf numFmtId="14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1" fillId="0" borderId="0" xfId="0" applyFont="1"/>
    <xf numFmtId="0" fontId="1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cion\Documents\MARIANA\MARIANA\2018\TRANSPARENCIA\CARLOS\3ER%20TRIMESTRE\Fracci&#243;n_XXIIIB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5/TJA-PS-008-2020.pdf" TargetMode="External"/><Relationship Id="rId13" Type="http://schemas.openxmlformats.org/officeDocument/2006/relationships/hyperlink" Target="http://transparencia.tcagto.gob.mx/wp-content/uploads/2020/05/TJA-PS-007-2020.pdf" TargetMode="External"/><Relationship Id="rId18" Type="http://schemas.openxmlformats.org/officeDocument/2006/relationships/hyperlink" Target="http://transparencia.tcagto.gob.mx/wp-content/uploads/2020/07/TJA.ADQ_.BIE_.2020.11.pdf" TargetMode="External"/><Relationship Id="rId3" Type="http://schemas.openxmlformats.org/officeDocument/2006/relationships/hyperlink" Target="http://transparencia.tcagto.gob.mx/wp-content/uploads/2020/05/TJA-PS-004-2020.pdf" TargetMode="External"/><Relationship Id="rId21" Type="http://schemas.openxmlformats.org/officeDocument/2006/relationships/hyperlink" Target="http://transparencia.tcagto.gob.mx/wp-content/uploads/2020/07/TJA-PS-011-2020.pdf" TargetMode="External"/><Relationship Id="rId7" Type="http://schemas.openxmlformats.org/officeDocument/2006/relationships/hyperlink" Target="http://transparencia.tcagto.gob.mx/wp-content/uploads/2020/05/TJA-ARRE-001-2020.pdf" TargetMode="External"/><Relationship Id="rId12" Type="http://schemas.openxmlformats.org/officeDocument/2006/relationships/hyperlink" Target="http://transparencia.tcagto.gob.mx/wp-content/uploads/2020/05/TJA-SP-001.pdf" TargetMode="External"/><Relationship Id="rId17" Type="http://schemas.openxmlformats.org/officeDocument/2006/relationships/hyperlink" Target="http://transparencia.tcagto.gob.mx/wp-content/uploads/2020/07/TJA.ADQ_.BIE_.2020.10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20/05/TJA-PS-005-2020.pdf" TargetMode="External"/><Relationship Id="rId16" Type="http://schemas.openxmlformats.org/officeDocument/2006/relationships/hyperlink" Target="http://transparencia.tcagto.gob.mx/wp-content/uploads/2020/07/TJA.ADQ_.BIE_.2020.09.pdf" TargetMode="External"/><Relationship Id="rId20" Type="http://schemas.openxmlformats.org/officeDocument/2006/relationships/hyperlink" Target="http://transparencia.tcagto.gob.mx/wp-content/uploads/2020/07/TJA-PS-010-2020.pdf" TargetMode="External"/><Relationship Id="rId1" Type="http://schemas.openxmlformats.org/officeDocument/2006/relationships/hyperlink" Target="http://transparencia.tcagto.gob.mx/wp-content/uploads/2020/04/TJA-PS-009-2020.pdf" TargetMode="External"/><Relationship Id="rId6" Type="http://schemas.openxmlformats.org/officeDocument/2006/relationships/hyperlink" Target="http://transparencia.tcagto.gob.mx/wp-content/uploads/2020/04/TJA-ARRE-2020-05.pdf" TargetMode="External"/><Relationship Id="rId11" Type="http://schemas.openxmlformats.org/officeDocument/2006/relationships/hyperlink" Target="http://transparencia.tcagto.gob.mx/wp-content/uploads/2020/05/TJA-ARRE-002-2020.pdf" TargetMode="External"/><Relationship Id="rId24" Type="http://schemas.openxmlformats.org/officeDocument/2006/relationships/hyperlink" Target="http://transparencia.tcagto.gob.mx/wp-content/uploads/2020/07/TJA.ADQ_.VE_.2020.001.pdf" TargetMode="External"/><Relationship Id="rId5" Type="http://schemas.openxmlformats.org/officeDocument/2006/relationships/hyperlink" Target="http://transparencia.tcagto.gob.mx/wp-content/uploads/2020/04/TJA-PS-001-2020.pdf" TargetMode="External"/><Relationship Id="rId15" Type="http://schemas.openxmlformats.org/officeDocument/2006/relationships/hyperlink" Target="http://transparencia.tcagto.gob.mx/wp-content/uploads/2020/07/TJA.ADQ_.BIE_.2020.13.pdf" TargetMode="External"/><Relationship Id="rId23" Type="http://schemas.openxmlformats.org/officeDocument/2006/relationships/hyperlink" Target="http://transparencia.tcagto.gob.mx/wp-content/uploads/2020/07/TJA-PS-013-2020.pdf" TargetMode="External"/><Relationship Id="rId10" Type="http://schemas.openxmlformats.org/officeDocument/2006/relationships/hyperlink" Target="http://transparencia.tcagto.gob.mx/wp-content/uploads/2020/05/TJA-ARRE-003-2020.pdf" TargetMode="External"/><Relationship Id="rId19" Type="http://schemas.openxmlformats.org/officeDocument/2006/relationships/hyperlink" Target="http://transparencia.tcagto.gob.mx/wp-content/uploads/2020/07/TJA.ADQ_.BIE_.2020.12.pdf" TargetMode="External"/><Relationship Id="rId4" Type="http://schemas.openxmlformats.org/officeDocument/2006/relationships/hyperlink" Target="http://transparencia.tcagto.gob.mx/wp-content/uploads/2020/04/TJA-PS-002-2020.pdf" TargetMode="External"/><Relationship Id="rId9" Type="http://schemas.openxmlformats.org/officeDocument/2006/relationships/hyperlink" Target="http://transparencia.tcagto.gob.mx/wp-content/uploads/2020/05/TJA-ARRE-004-2020_1.pdf" TargetMode="External"/><Relationship Id="rId14" Type="http://schemas.openxmlformats.org/officeDocument/2006/relationships/hyperlink" Target="http://transparencia.tcagto.gob.mx/wp-content/uploads/2020/06/TJA-PS-006-2020.pdf" TargetMode="External"/><Relationship Id="rId22" Type="http://schemas.openxmlformats.org/officeDocument/2006/relationships/hyperlink" Target="http://transparencia.tcagto.gob.mx/wp-content/uploads/2020/07/TJA-PS-012-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1"/>
  <sheetViews>
    <sheetView tabSelected="1" topLeftCell="T2" zoomScale="60" zoomScaleNormal="60" workbookViewId="0">
      <selection activeCell="U11" sqref="U11"/>
    </sheetView>
  </sheetViews>
  <sheetFormatPr baseColWidth="10" defaultColWidth="9.140625" defaultRowHeight="12.75" x14ac:dyDescent="0.2"/>
  <cols>
    <col min="1" max="1" width="12.140625" style="2" customWidth="1"/>
    <col min="2" max="2" width="36.42578125" style="2" bestFit="1" customWidth="1"/>
    <col min="3" max="3" width="38.5703125" style="2" customWidth="1"/>
    <col min="4" max="4" width="28.7109375" style="2" customWidth="1"/>
    <col min="5" max="5" width="16.28515625" style="2" customWidth="1"/>
    <col min="6" max="6" width="53.5703125" style="2" bestFit="1" customWidth="1"/>
    <col min="7" max="7" width="65.85546875" style="3" customWidth="1"/>
    <col min="8" max="8" width="47" style="2" customWidth="1"/>
    <col min="9" max="9" width="75.28515625" style="2" customWidth="1"/>
    <col min="10" max="10" width="76.28515625" style="2" customWidth="1"/>
    <col min="11" max="11" width="22.5703125" style="2" customWidth="1"/>
    <col min="12" max="12" width="26.28515625" style="2" customWidth="1"/>
    <col min="13" max="13" width="28.140625" style="2" customWidth="1"/>
    <col min="14" max="14" width="49.140625" style="2" customWidth="1"/>
    <col min="15" max="15" width="69" style="2" customWidth="1"/>
    <col min="16" max="16" width="18.85546875" style="2" customWidth="1"/>
    <col min="17" max="17" width="44.140625" style="2" customWidth="1"/>
    <col min="18" max="18" width="30.28515625" style="2" customWidth="1"/>
    <col min="19" max="19" width="16.5703125" style="2" customWidth="1"/>
    <col min="20" max="20" width="36.7109375" style="7" customWidth="1"/>
    <col min="21" max="21" width="69.7109375" style="8" customWidth="1"/>
    <col min="22" max="22" width="22.85546875" style="2" customWidth="1"/>
    <col min="23" max="23" width="23.28515625" style="4" customWidth="1"/>
    <col min="24" max="24" width="14.42578125" style="2" customWidth="1"/>
    <col min="25" max="25" width="35.28515625" style="2" customWidth="1"/>
    <col min="26" max="26" width="18.140625" style="2" customWidth="1"/>
    <col min="27" max="27" width="17.140625" style="2" customWidth="1"/>
    <col min="28" max="28" width="33.140625" style="2" customWidth="1"/>
    <col min="29" max="29" width="74.5703125" style="2" customWidth="1"/>
    <col min="30" max="30" width="66.28515625" style="2" customWidth="1"/>
    <col min="31" max="31" width="71.42578125" style="2" bestFit="1" customWidth="1"/>
    <col min="32" max="32" width="77" style="2" bestFit="1" customWidth="1"/>
    <col min="33" max="33" width="27.140625" style="2" bestFit="1" customWidth="1"/>
    <col min="34" max="34" width="23.7109375" style="2" bestFit="1" customWidth="1"/>
    <col min="35" max="35" width="55.5703125" style="2" bestFit="1" customWidth="1"/>
    <col min="36" max="36" width="42.140625" style="2" bestFit="1" customWidth="1"/>
    <col min="37" max="37" width="48.85546875" style="2" bestFit="1" customWidth="1"/>
    <col min="38" max="38" width="42.28515625" style="2" bestFit="1" customWidth="1"/>
    <col min="39" max="39" width="63.42578125" style="2" bestFit="1" customWidth="1"/>
    <col min="40" max="40" width="41.7109375" style="2" bestFit="1" customWidth="1"/>
    <col min="41" max="41" width="61.7109375" style="2" bestFit="1" customWidth="1"/>
    <col min="42" max="42" width="20.7109375" style="2" bestFit="1" customWidth="1"/>
    <col min="43" max="43" width="73.140625" style="2" bestFit="1" customWidth="1"/>
    <col min="44" max="44" width="17.5703125" style="2" bestFit="1" customWidth="1"/>
    <col min="45" max="45" width="20" style="2" bestFit="1" customWidth="1"/>
    <col min="46" max="46" width="105.85546875" style="3" customWidth="1"/>
    <col min="47" max="16384" width="9.140625" style="2"/>
  </cols>
  <sheetData>
    <row r="1" spans="1:46" hidden="1" x14ac:dyDescent="0.2">
      <c r="A1" s="2" t="s">
        <v>0</v>
      </c>
    </row>
    <row r="2" spans="1:46" x14ac:dyDescent="0.2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46" x14ac:dyDescent="0.2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4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3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7" t="s">
        <v>13</v>
      </c>
      <c r="U4" s="8" t="s">
        <v>13</v>
      </c>
      <c r="V4" s="2" t="s">
        <v>13</v>
      </c>
      <c r="W4" s="4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3" t="s">
        <v>15</v>
      </c>
    </row>
    <row r="5" spans="1:46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3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7" t="s">
        <v>35</v>
      </c>
      <c r="U5" s="8" t="s">
        <v>36</v>
      </c>
      <c r="V5" s="2" t="s">
        <v>37</v>
      </c>
      <c r="W5" s="4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3" t="s">
        <v>61</v>
      </c>
    </row>
    <row r="6" spans="1:46" x14ac:dyDescent="0.2">
      <c r="A6" s="54" t="s">
        <v>62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</row>
    <row r="7" spans="1:46" ht="38.25" x14ac:dyDescent="0.2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9" t="s">
        <v>82</v>
      </c>
      <c r="U7" s="5" t="s">
        <v>83</v>
      </c>
      <c r="V7" s="5" t="s">
        <v>84</v>
      </c>
      <c r="W7" s="6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46" ht="120" x14ac:dyDescent="0.2">
      <c r="A8" s="15">
        <v>2020</v>
      </c>
      <c r="B8" s="16">
        <v>43922</v>
      </c>
      <c r="C8" s="16">
        <v>44012</v>
      </c>
      <c r="D8" s="20" t="s">
        <v>109</v>
      </c>
      <c r="E8" s="20" t="s">
        <v>113</v>
      </c>
      <c r="F8" s="14" t="s">
        <v>246</v>
      </c>
      <c r="G8" s="14" t="s">
        <v>180</v>
      </c>
      <c r="H8" s="20"/>
      <c r="I8" s="32" t="s">
        <v>251</v>
      </c>
      <c r="J8" s="36">
        <v>1</v>
      </c>
      <c r="K8" s="51" t="s">
        <v>252</v>
      </c>
      <c r="L8" s="14" t="s">
        <v>253</v>
      </c>
      <c r="M8" s="14" t="s">
        <v>254</v>
      </c>
      <c r="N8" s="14"/>
      <c r="O8" s="48" t="s">
        <v>255</v>
      </c>
      <c r="P8" s="17" t="s">
        <v>176</v>
      </c>
      <c r="Q8" s="17" t="s">
        <v>176</v>
      </c>
      <c r="R8" s="14" t="str">
        <f t="shared" ref="R8:R9" si="0">+F8</f>
        <v>TJA.ADQ.BIE.2020.09</v>
      </c>
      <c r="S8" s="18">
        <v>43934</v>
      </c>
      <c r="T8" s="19">
        <v>30221</v>
      </c>
      <c r="U8" s="27">
        <v>35056.36</v>
      </c>
      <c r="V8" s="49"/>
      <c r="W8" s="27"/>
      <c r="X8" s="14" t="s">
        <v>157</v>
      </c>
      <c r="Y8" s="20"/>
      <c r="Z8" s="20" t="s">
        <v>160</v>
      </c>
      <c r="AA8" s="14" t="s">
        <v>161</v>
      </c>
      <c r="AB8" s="27">
        <v>0</v>
      </c>
      <c r="AC8" s="18">
        <v>43934</v>
      </c>
      <c r="AD8" s="18">
        <v>43938</v>
      </c>
      <c r="AE8" s="41" t="s">
        <v>282</v>
      </c>
      <c r="AF8" s="20"/>
      <c r="AG8" s="21" t="s">
        <v>164</v>
      </c>
      <c r="AH8" s="21" t="s">
        <v>164</v>
      </c>
      <c r="AI8" s="20"/>
      <c r="AJ8" s="20" t="s">
        <v>117</v>
      </c>
      <c r="AK8" s="20"/>
      <c r="AL8" s="20"/>
      <c r="AM8" s="20"/>
      <c r="AN8" s="20"/>
      <c r="AO8" s="20"/>
      <c r="AP8" s="20"/>
      <c r="AQ8" s="22" t="s">
        <v>176</v>
      </c>
      <c r="AR8" s="23">
        <v>44042</v>
      </c>
      <c r="AS8" s="23">
        <v>44012</v>
      </c>
      <c r="AT8" s="20" t="s">
        <v>179</v>
      </c>
    </row>
    <row r="9" spans="1:46" s="38" customFormat="1" ht="120" x14ac:dyDescent="0.2">
      <c r="A9" s="15">
        <v>2020</v>
      </c>
      <c r="B9" s="16">
        <v>43922</v>
      </c>
      <c r="C9" s="16">
        <v>44012</v>
      </c>
      <c r="D9" s="20" t="s">
        <v>109</v>
      </c>
      <c r="E9" s="20" t="s">
        <v>113</v>
      </c>
      <c r="F9" s="14" t="s">
        <v>247</v>
      </c>
      <c r="G9" s="14" t="s">
        <v>180</v>
      </c>
      <c r="H9" s="20"/>
      <c r="I9" s="35" t="s">
        <v>256</v>
      </c>
      <c r="J9" s="36">
        <v>2</v>
      </c>
      <c r="K9" s="31" t="s">
        <v>181</v>
      </c>
      <c r="L9" s="14" t="s">
        <v>182</v>
      </c>
      <c r="M9" s="14" t="s">
        <v>183</v>
      </c>
      <c r="N9" s="14"/>
      <c r="O9" s="31" t="s">
        <v>184</v>
      </c>
      <c r="P9" s="17" t="s">
        <v>176</v>
      </c>
      <c r="Q9" s="17" t="s">
        <v>176</v>
      </c>
      <c r="R9" s="14" t="str">
        <f t="shared" si="0"/>
        <v>TJA.ADQ.BIE.2020.10</v>
      </c>
      <c r="S9" s="18">
        <v>43962</v>
      </c>
      <c r="T9" s="19">
        <v>36800</v>
      </c>
      <c r="U9" s="27">
        <v>42688</v>
      </c>
      <c r="V9" s="49"/>
      <c r="W9" s="27"/>
      <c r="X9" s="14" t="s">
        <v>157</v>
      </c>
      <c r="Y9" s="20"/>
      <c r="Z9" s="20" t="s">
        <v>160</v>
      </c>
      <c r="AA9" s="14" t="s">
        <v>161</v>
      </c>
      <c r="AB9" s="27">
        <v>0</v>
      </c>
      <c r="AC9" s="18">
        <v>43962</v>
      </c>
      <c r="AD9" s="18">
        <v>43964</v>
      </c>
      <c r="AE9" s="41" t="s">
        <v>283</v>
      </c>
      <c r="AF9" s="20"/>
      <c r="AG9" s="21" t="s">
        <v>164</v>
      </c>
      <c r="AH9" s="21" t="s">
        <v>164</v>
      </c>
      <c r="AI9" s="20"/>
      <c r="AJ9" s="20" t="s">
        <v>117</v>
      </c>
      <c r="AK9" s="20"/>
      <c r="AL9" s="20"/>
      <c r="AM9" s="20"/>
      <c r="AN9" s="20"/>
      <c r="AO9" s="20"/>
      <c r="AP9" s="20"/>
      <c r="AQ9" s="22" t="s">
        <v>176</v>
      </c>
      <c r="AR9" s="23">
        <v>44042</v>
      </c>
      <c r="AS9" s="23">
        <v>44012</v>
      </c>
      <c r="AT9" s="20" t="s">
        <v>179</v>
      </c>
    </row>
    <row r="10" spans="1:46" s="37" customFormat="1" ht="120" x14ac:dyDescent="0.2">
      <c r="A10" s="15">
        <v>2020</v>
      </c>
      <c r="B10" s="16">
        <v>43922</v>
      </c>
      <c r="C10" s="16">
        <v>44012</v>
      </c>
      <c r="D10" s="20" t="s">
        <v>109</v>
      </c>
      <c r="E10" s="20" t="s">
        <v>113</v>
      </c>
      <c r="F10" s="14" t="s">
        <v>248</v>
      </c>
      <c r="G10" s="14" t="s">
        <v>180</v>
      </c>
      <c r="H10" s="20"/>
      <c r="I10" s="35" t="s">
        <v>258</v>
      </c>
      <c r="J10" s="36">
        <v>3</v>
      </c>
      <c r="K10" s="39"/>
      <c r="L10" s="14"/>
      <c r="M10" s="14"/>
      <c r="N10" s="35" t="s">
        <v>257</v>
      </c>
      <c r="O10" s="48" t="s">
        <v>259</v>
      </c>
      <c r="P10" s="17" t="s">
        <v>176</v>
      </c>
      <c r="Q10" s="17" t="s">
        <v>176</v>
      </c>
      <c r="R10" s="14" t="str">
        <f>+F10</f>
        <v>TJA.ADQ.BIE.2020.11</v>
      </c>
      <c r="S10" s="18">
        <v>43962</v>
      </c>
      <c r="T10" s="19">
        <v>39000</v>
      </c>
      <c r="U10" s="27">
        <v>455240</v>
      </c>
      <c r="V10" s="49"/>
      <c r="W10" s="27"/>
      <c r="X10" s="14" t="s">
        <v>157</v>
      </c>
      <c r="Y10" s="20"/>
      <c r="Z10" s="20" t="s">
        <v>160</v>
      </c>
      <c r="AA10" s="14" t="s">
        <v>161</v>
      </c>
      <c r="AB10" s="27">
        <v>0</v>
      </c>
      <c r="AC10" s="18">
        <v>43962</v>
      </c>
      <c r="AD10" s="18">
        <v>43964</v>
      </c>
      <c r="AE10" s="41" t="s">
        <v>284</v>
      </c>
      <c r="AF10" s="20"/>
      <c r="AG10" s="21" t="s">
        <v>164</v>
      </c>
      <c r="AH10" s="21" t="s">
        <v>164</v>
      </c>
      <c r="AI10" s="20"/>
      <c r="AJ10" s="20" t="s">
        <v>117</v>
      </c>
      <c r="AK10" s="20"/>
      <c r="AL10" s="20"/>
      <c r="AM10" s="20"/>
      <c r="AN10" s="20"/>
      <c r="AO10" s="20"/>
      <c r="AP10" s="20"/>
      <c r="AQ10" s="22" t="s">
        <v>176</v>
      </c>
      <c r="AR10" s="23">
        <v>44042</v>
      </c>
      <c r="AS10" s="23">
        <v>44012</v>
      </c>
      <c r="AT10" s="20" t="s">
        <v>179</v>
      </c>
    </row>
    <row r="11" spans="1:46" s="37" customFormat="1" ht="120" x14ac:dyDescent="0.2">
      <c r="A11" s="15">
        <v>2020</v>
      </c>
      <c r="B11" s="16">
        <v>43922</v>
      </c>
      <c r="C11" s="16">
        <v>44012</v>
      </c>
      <c r="D11" s="20" t="s">
        <v>109</v>
      </c>
      <c r="E11" s="20" t="s">
        <v>113</v>
      </c>
      <c r="F11" s="14" t="s">
        <v>249</v>
      </c>
      <c r="G11" s="14" t="s">
        <v>180</v>
      </c>
      <c r="H11" s="20"/>
      <c r="I11" s="35" t="s">
        <v>260</v>
      </c>
      <c r="J11" s="36">
        <v>4</v>
      </c>
      <c r="K11" s="31"/>
      <c r="L11" s="14"/>
      <c r="M11" s="14"/>
      <c r="N11" s="35" t="s">
        <v>257</v>
      </c>
      <c r="O11" s="48" t="s">
        <v>259</v>
      </c>
      <c r="P11" s="17" t="s">
        <v>176</v>
      </c>
      <c r="Q11" s="17" t="s">
        <v>176</v>
      </c>
      <c r="R11" s="14" t="str">
        <f>+F11</f>
        <v>TJA.ADQ.BIE.2020.12</v>
      </c>
      <c r="S11" s="18">
        <v>43962</v>
      </c>
      <c r="T11" s="19">
        <v>102000</v>
      </c>
      <c r="U11" s="27">
        <v>118320</v>
      </c>
      <c r="V11" s="49"/>
      <c r="W11" s="27"/>
      <c r="X11" s="14" t="s">
        <v>157</v>
      </c>
      <c r="Y11" s="20"/>
      <c r="Z11" s="20" t="s">
        <v>160</v>
      </c>
      <c r="AA11" s="14" t="s">
        <v>161</v>
      </c>
      <c r="AB11" s="27">
        <v>0</v>
      </c>
      <c r="AC11" s="18">
        <v>43962</v>
      </c>
      <c r="AD11" s="18">
        <v>43964</v>
      </c>
      <c r="AE11" s="41" t="s">
        <v>285</v>
      </c>
      <c r="AF11" s="20"/>
      <c r="AG11" s="21" t="s">
        <v>164</v>
      </c>
      <c r="AH11" s="21" t="s">
        <v>164</v>
      </c>
      <c r="AI11" s="20"/>
      <c r="AJ11" s="20" t="s">
        <v>117</v>
      </c>
      <c r="AK11" s="20"/>
      <c r="AL11" s="20"/>
      <c r="AM11" s="20"/>
      <c r="AN11" s="20"/>
      <c r="AO11" s="20"/>
      <c r="AP11" s="20"/>
      <c r="AQ11" s="22" t="s">
        <v>176</v>
      </c>
      <c r="AR11" s="23">
        <v>44042</v>
      </c>
      <c r="AS11" s="23">
        <v>44012</v>
      </c>
      <c r="AT11" s="20" t="s">
        <v>179</v>
      </c>
    </row>
    <row r="12" spans="1:46" s="37" customFormat="1" ht="120" x14ac:dyDescent="0.2">
      <c r="A12" s="15">
        <v>2020</v>
      </c>
      <c r="B12" s="16">
        <v>43922</v>
      </c>
      <c r="C12" s="16">
        <v>44012</v>
      </c>
      <c r="D12" s="20" t="s">
        <v>109</v>
      </c>
      <c r="E12" s="20" t="s">
        <v>113</v>
      </c>
      <c r="F12" s="14" t="s">
        <v>250</v>
      </c>
      <c r="G12" s="14" t="s">
        <v>180</v>
      </c>
      <c r="H12" s="20"/>
      <c r="I12" s="35" t="s">
        <v>261</v>
      </c>
      <c r="J12" s="36">
        <v>5</v>
      </c>
      <c r="K12" s="52" t="s">
        <v>262</v>
      </c>
      <c r="L12" s="14" t="s">
        <v>263</v>
      </c>
      <c r="M12" s="14" t="s">
        <v>264</v>
      </c>
      <c r="N12" s="35"/>
      <c r="O12" s="48" t="s">
        <v>265</v>
      </c>
      <c r="P12" s="17" t="s">
        <v>176</v>
      </c>
      <c r="Q12" s="17" t="s">
        <v>176</v>
      </c>
      <c r="R12" s="14" t="str">
        <f>+F12</f>
        <v>TJA.ADQ.BIE.2020.13</v>
      </c>
      <c r="S12" s="18">
        <v>43962</v>
      </c>
      <c r="T12" s="19">
        <v>28254.55</v>
      </c>
      <c r="U12" s="27">
        <v>32775.279999999999</v>
      </c>
      <c r="V12" s="49"/>
      <c r="W12" s="27"/>
      <c r="X12" s="14" t="s">
        <v>157</v>
      </c>
      <c r="Y12" s="20"/>
      <c r="Z12" s="20" t="s">
        <v>160</v>
      </c>
      <c r="AA12" s="14" t="s">
        <v>161</v>
      </c>
      <c r="AB12" s="27">
        <v>0</v>
      </c>
      <c r="AC12" s="18">
        <v>43962</v>
      </c>
      <c r="AD12" s="18">
        <v>43966</v>
      </c>
      <c r="AE12" s="41" t="s">
        <v>286</v>
      </c>
      <c r="AF12" s="20"/>
      <c r="AG12" s="21" t="s">
        <v>164</v>
      </c>
      <c r="AH12" s="21" t="s">
        <v>164</v>
      </c>
      <c r="AI12" s="20"/>
      <c r="AJ12" s="20" t="s">
        <v>117</v>
      </c>
      <c r="AK12" s="20"/>
      <c r="AL12" s="20"/>
      <c r="AM12" s="20"/>
      <c r="AN12" s="20"/>
      <c r="AO12" s="20"/>
      <c r="AP12" s="20"/>
      <c r="AQ12" s="22" t="s">
        <v>176</v>
      </c>
      <c r="AR12" s="23">
        <v>44042</v>
      </c>
      <c r="AS12" s="23">
        <v>44012</v>
      </c>
      <c r="AT12" s="20" t="s">
        <v>179</v>
      </c>
    </row>
    <row r="13" spans="1:46" ht="120" x14ac:dyDescent="0.2">
      <c r="A13" s="15">
        <v>2020</v>
      </c>
      <c r="B13" s="16">
        <v>43922</v>
      </c>
      <c r="C13" s="16">
        <v>44012</v>
      </c>
      <c r="D13" s="20" t="s">
        <v>109</v>
      </c>
      <c r="E13" s="20" t="s">
        <v>114</v>
      </c>
      <c r="F13" s="14" t="s">
        <v>199</v>
      </c>
      <c r="G13" s="14" t="s">
        <v>177</v>
      </c>
      <c r="H13" s="20"/>
      <c r="I13" s="14" t="s">
        <v>150</v>
      </c>
      <c r="J13" s="36">
        <v>6</v>
      </c>
      <c r="K13" s="14"/>
      <c r="L13" s="14"/>
      <c r="M13" s="14"/>
      <c r="N13" s="14" t="s">
        <v>152</v>
      </c>
      <c r="O13" s="15" t="s">
        <v>153</v>
      </c>
      <c r="P13" s="17" t="s">
        <v>176</v>
      </c>
      <c r="Q13" s="17" t="s">
        <v>176</v>
      </c>
      <c r="R13" s="14" t="str">
        <f t="shared" ref="R13:R17" si="1">+F13</f>
        <v>TCA-ARRE-001/2020</v>
      </c>
      <c r="S13" s="18">
        <v>43831</v>
      </c>
      <c r="T13" s="27">
        <v>129780</v>
      </c>
      <c r="U13" s="31">
        <v>150544.79999999999</v>
      </c>
      <c r="V13" s="27"/>
      <c r="W13" s="27"/>
      <c r="X13" s="14" t="s">
        <v>157</v>
      </c>
      <c r="Y13" s="20"/>
      <c r="Z13" s="20" t="s">
        <v>160</v>
      </c>
      <c r="AA13" s="14" t="s">
        <v>162</v>
      </c>
      <c r="AB13" s="20">
        <v>0</v>
      </c>
      <c r="AC13" s="18">
        <v>43831</v>
      </c>
      <c r="AD13" s="18">
        <v>44196</v>
      </c>
      <c r="AE13" s="34" t="s">
        <v>228</v>
      </c>
      <c r="AF13" s="20"/>
      <c r="AG13" s="21" t="s">
        <v>164</v>
      </c>
      <c r="AH13" s="21" t="s">
        <v>164</v>
      </c>
      <c r="AI13" s="20"/>
      <c r="AJ13" s="20" t="s">
        <v>117</v>
      </c>
      <c r="AK13" s="20"/>
      <c r="AL13" s="20"/>
      <c r="AM13" s="20"/>
      <c r="AN13" s="20"/>
      <c r="AO13" s="20"/>
      <c r="AP13" s="20"/>
      <c r="AQ13" s="22" t="s">
        <v>176</v>
      </c>
      <c r="AR13" s="23">
        <v>44042</v>
      </c>
      <c r="AS13" s="23">
        <v>44012</v>
      </c>
      <c r="AT13" s="20" t="s">
        <v>179</v>
      </c>
    </row>
    <row r="14" spans="1:46" ht="120" x14ac:dyDescent="0.2">
      <c r="A14" s="15">
        <v>2020</v>
      </c>
      <c r="B14" s="16">
        <v>43922</v>
      </c>
      <c r="C14" s="16">
        <v>44012</v>
      </c>
      <c r="D14" s="20" t="s">
        <v>109</v>
      </c>
      <c r="E14" s="20" t="s">
        <v>114</v>
      </c>
      <c r="F14" s="14" t="s">
        <v>200</v>
      </c>
      <c r="G14" s="14" t="s">
        <v>177</v>
      </c>
      <c r="H14" s="20"/>
      <c r="I14" s="14" t="s">
        <v>150</v>
      </c>
      <c r="J14" s="36">
        <v>7</v>
      </c>
      <c r="K14" s="14" t="s">
        <v>170</v>
      </c>
      <c r="L14" s="14" t="s">
        <v>171</v>
      </c>
      <c r="M14" s="14" t="s">
        <v>172</v>
      </c>
      <c r="N14" s="14"/>
      <c r="O14" s="15" t="s">
        <v>154</v>
      </c>
      <c r="P14" s="17" t="s">
        <v>176</v>
      </c>
      <c r="Q14" s="17" t="s">
        <v>176</v>
      </c>
      <c r="R14" s="14" t="str">
        <f t="shared" si="1"/>
        <v>TCA-ARRE-002/2020</v>
      </c>
      <c r="S14" s="18">
        <v>43831</v>
      </c>
      <c r="T14" s="27">
        <v>85809</v>
      </c>
      <c r="U14" s="31">
        <v>88812.36</v>
      </c>
      <c r="V14" s="27"/>
      <c r="W14" s="27"/>
      <c r="X14" s="14" t="s">
        <v>157</v>
      </c>
      <c r="Y14" s="20"/>
      <c r="Z14" s="20" t="s">
        <v>160</v>
      </c>
      <c r="AA14" s="14" t="s">
        <v>162</v>
      </c>
      <c r="AB14" s="20">
        <v>0</v>
      </c>
      <c r="AC14" s="18">
        <v>43831</v>
      </c>
      <c r="AD14" s="18">
        <v>44196</v>
      </c>
      <c r="AE14" s="34" t="s">
        <v>229</v>
      </c>
      <c r="AF14" s="20"/>
      <c r="AG14" s="21" t="s">
        <v>164</v>
      </c>
      <c r="AH14" s="21" t="s">
        <v>164</v>
      </c>
      <c r="AI14" s="20"/>
      <c r="AJ14" s="20" t="s">
        <v>117</v>
      </c>
      <c r="AK14" s="20"/>
      <c r="AL14" s="20"/>
      <c r="AM14" s="20"/>
      <c r="AN14" s="20"/>
      <c r="AO14" s="20"/>
      <c r="AP14" s="20"/>
      <c r="AQ14" s="22" t="s">
        <v>176</v>
      </c>
      <c r="AR14" s="23">
        <v>44042</v>
      </c>
      <c r="AS14" s="23">
        <v>44012</v>
      </c>
      <c r="AT14" s="20" t="s">
        <v>179</v>
      </c>
    </row>
    <row r="15" spans="1:46" ht="120" x14ac:dyDescent="0.2">
      <c r="A15" s="15">
        <v>2020</v>
      </c>
      <c r="B15" s="16">
        <v>43922</v>
      </c>
      <c r="C15" s="16">
        <v>44012</v>
      </c>
      <c r="D15" s="20" t="s">
        <v>109</v>
      </c>
      <c r="E15" s="20" t="s">
        <v>114</v>
      </c>
      <c r="F15" s="14" t="s">
        <v>201</v>
      </c>
      <c r="G15" s="14" t="s">
        <v>177</v>
      </c>
      <c r="H15" s="20"/>
      <c r="I15" s="14" t="s">
        <v>150</v>
      </c>
      <c r="J15" s="36">
        <v>8</v>
      </c>
      <c r="K15" s="14"/>
      <c r="L15" s="14"/>
      <c r="M15" s="14"/>
      <c r="N15" s="14" t="s">
        <v>173</v>
      </c>
      <c r="O15" s="15" t="s">
        <v>155</v>
      </c>
      <c r="P15" s="17" t="s">
        <v>176</v>
      </c>
      <c r="Q15" s="17" t="s">
        <v>176</v>
      </c>
      <c r="R15" s="14" t="str">
        <f t="shared" si="1"/>
        <v>TCA-ARRE-003/2020</v>
      </c>
      <c r="S15" s="18">
        <v>43831</v>
      </c>
      <c r="T15" s="27">
        <v>140357.06</v>
      </c>
      <c r="U15" s="31">
        <v>162814.20000000001</v>
      </c>
      <c r="V15" s="49"/>
      <c r="W15" s="27"/>
      <c r="X15" s="14" t="s">
        <v>157</v>
      </c>
      <c r="Y15" s="20"/>
      <c r="Z15" s="20" t="s">
        <v>160</v>
      </c>
      <c r="AA15" s="14" t="s">
        <v>162</v>
      </c>
      <c r="AB15" s="20">
        <v>0</v>
      </c>
      <c r="AC15" s="18">
        <v>43831</v>
      </c>
      <c r="AD15" s="18">
        <v>44196</v>
      </c>
      <c r="AE15" s="34" t="s">
        <v>230</v>
      </c>
      <c r="AF15" s="20"/>
      <c r="AG15" s="21" t="s">
        <v>164</v>
      </c>
      <c r="AH15" s="21" t="s">
        <v>164</v>
      </c>
      <c r="AI15" s="20"/>
      <c r="AJ15" s="20" t="s">
        <v>117</v>
      </c>
      <c r="AK15" s="20"/>
      <c r="AL15" s="20"/>
      <c r="AM15" s="20"/>
      <c r="AN15" s="20"/>
      <c r="AO15" s="20"/>
      <c r="AP15" s="20"/>
      <c r="AQ15" s="22" t="s">
        <v>176</v>
      </c>
      <c r="AR15" s="23">
        <v>44042</v>
      </c>
      <c r="AS15" s="23">
        <v>44012</v>
      </c>
      <c r="AT15" s="20" t="s">
        <v>179</v>
      </c>
    </row>
    <row r="16" spans="1:46" ht="120" x14ac:dyDescent="0.2">
      <c r="A16" s="15">
        <v>2020</v>
      </c>
      <c r="B16" s="16">
        <v>43922</v>
      </c>
      <c r="C16" s="16">
        <v>44012</v>
      </c>
      <c r="D16" s="20" t="s">
        <v>109</v>
      </c>
      <c r="E16" s="20" t="s">
        <v>114</v>
      </c>
      <c r="F16" s="14" t="s">
        <v>202</v>
      </c>
      <c r="G16" s="14" t="s">
        <v>177</v>
      </c>
      <c r="H16" s="20"/>
      <c r="I16" s="14" t="s">
        <v>150</v>
      </c>
      <c r="J16" s="36">
        <v>9</v>
      </c>
      <c r="K16" s="14" t="s">
        <v>165</v>
      </c>
      <c r="L16" s="14" t="s">
        <v>166</v>
      </c>
      <c r="M16" s="14" t="s">
        <v>174</v>
      </c>
      <c r="N16" s="14"/>
      <c r="O16" s="15" t="s">
        <v>156</v>
      </c>
      <c r="P16" s="17" t="s">
        <v>176</v>
      </c>
      <c r="Q16" s="17" t="s">
        <v>176</v>
      </c>
      <c r="R16" s="14" t="str">
        <f t="shared" si="1"/>
        <v>TCA-ARRE-004/2020</v>
      </c>
      <c r="S16" s="18">
        <v>43831</v>
      </c>
      <c r="T16" s="27">
        <v>84000</v>
      </c>
      <c r="U16" s="31">
        <v>86940</v>
      </c>
      <c r="V16" s="49"/>
      <c r="W16" s="27"/>
      <c r="X16" s="14" t="s">
        <v>157</v>
      </c>
      <c r="Y16" s="20"/>
      <c r="Z16" s="20" t="s">
        <v>160</v>
      </c>
      <c r="AA16" s="14" t="s">
        <v>162</v>
      </c>
      <c r="AB16" s="20">
        <v>0</v>
      </c>
      <c r="AC16" s="18">
        <v>43831</v>
      </c>
      <c r="AD16" s="18">
        <v>44196</v>
      </c>
      <c r="AE16" s="34" t="s">
        <v>237</v>
      </c>
      <c r="AF16" s="20"/>
      <c r="AG16" s="21" t="s">
        <v>164</v>
      </c>
      <c r="AH16" s="21" t="s">
        <v>164</v>
      </c>
      <c r="AI16" s="20"/>
      <c r="AJ16" s="20" t="s">
        <v>117</v>
      </c>
      <c r="AK16" s="20"/>
      <c r="AL16" s="20"/>
      <c r="AM16" s="20"/>
      <c r="AN16" s="20"/>
      <c r="AO16" s="20"/>
      <c r="AP16" s="20"/>
      <c r="AQ16" s="22" t="s">
        <v>176</v>
      </c>
      <c r="AR16" s="23">
        <v>44042</v>
      </c>
      <c r="AS16" s="23">
        <v>44012</v>
      </c>
      <c r="AT16" s="20" t="s">
        <v>179</v>
      </c>
    </row>
    <row r="17" spans="1:46" ht="120" x14ac:dyDescent="0.2">
      <c r="A17" s="15">
        <v>2020</v>
      </c>
      <c r="B17" s="16">
        <v>43922</v>
      </c>
      <c r="C17" s="16">
        <v>44012</v>
      </c>
      <c r="D17" s="20" t="s">
        <v>109</v>
      </c>
      <c r="E17" s="20" t="s">
        <v>114</v>
      </c>
      <c r="F17" s="14" t="s">
        <v>203</v>
      </c>
      <c r="G17" s="14" t="s">
        <v>177</v>
      </c>
      <c r="H17" s="20"/>
      <c r="I17" s="28" t="s">
        <v>150</v>
      </c>
      <c r="J17" s="36">
        <v>10</v>
      </c>
      <c r="K17" s="14" t="s">
        <v>167</v>
      </c>
      <c r="L17" s="14" t="s">
        <v>168</v>
      </c>
      <c r="M17" s="14" t="s">
        <v>175</v>
      </c>
      <c r="N17" s="14" t="s">
        <v>151</v>
      </c>
      <c r="O17" s="33" t="s">
        <v>178</v>
      </c>
      <c r="P17" s="17" t="s">
        <v>176</v>
      </c>
      <c r="Q17" s="17" t="s">
        <v>176</v>
      </c>
      <c r="R17" s="14" t="str">
        <f t="shared" si="1"/>
        <v>TCA-ARRE-005/2020</v>
      </c>
      <c r="S17" s="18">
        <v>43831</v>
      </c>
      <c r="T17" s="27">
        <v>136269</v>
      </c>
      <c r="U17" s="31">
        <v>141038.39999999999</v>
      </c>
      <c r="V17" s="49"/>
      <c r="W17" s="27"/>
      <c r="X17" s="14" t="s">
        <v>157</v>
      </c>
      <c r="Y17" s="20"/>
      <c r="Z17" s="24" t="s">
        <v>158</v>
      </c>
      <c r="AA17" s="14" t="s">
        <v>162</v>
      </c>
      <c r="AB17" s="20">
        <v>0</v>
      </c>
      <c r="AC17" s="18">
        <v>43831</v>
      </c>
      <c r="AD17" s="18">
        <v>44196</v>
      </c>
      <c r="AE17" s="34" t="s">
        <v>224</v>
      </c>
      <c r="AF17" s="20"/>
      <c r="AG17" s="21" t="s">
        <v>164</v>
      </c>
      <c r="AH17" s="21" t="s">
        <v>164</v>
      </c>
      <c r="AI17" s="20"/>
      <c r="AJ17" s="20" t="s">
        <v>117</v>
      </c>
      <c r="AK17" s="20"/>
      <c r="AL17" s="20"/>
      <c r="AM17" s="20"/>
      <c r="AN17" s="20"/>
      <c r="AO17" s="20"/>
      <c r="AP17" s="20"/>
      <c r="AQ17" s="22" t="s">
        <v>176</v>
      </c>
      <c r="AR17" s="23">
        <v>44042</v>
      </c>
      <c r="AS17" s="23">
        <v>44012</v>
      </c>
      <c r="AT17" s="20" t="s">
        <v>179</v>
      </c>
    </row>
    <row r="18" spans="1:46" s="12" customFormat="1" ht="120" x14ac:dyDescent="0.2">
      <c r="A18" s="15">
        <v>2020</v>
      </c>
      <c r="B18" s="16">
        <v>43922</v>
      </c>
      <c r="C18" s="16">
        <v>44012</v>
      </c>
      <c r="D18" s="20" t="s">
        <v>109</v>
      </c>
      <c r="E18" s="20" t="s">
        <v>115</v>
      </c>
      <c r="F18" s="14" t="s">
        <v>185</v>
      </c>
      <c r="G18" s="14" t="s">
        <v>186</v>
      </c>
      <c r="H18" s="20"/>
      <c r="I18" s="40" t="s">
        <v>187</v>
      </c>
      <c r="J18" s="36">
        <v>11</v>
      </c>
      <c r="K18" s="14"/>
      <c r="L18" s="20"/>
      <c r="M18" s="20"/>
      <c r="N18" s="14" t="s">
        <v>191</v>
      </c>
      <c r="O18" s="31" t="s">
        <v>196</v>
      </c>
      <c r="P18" s="17" t="s">
        <v>176</v>
      </c>
      <c r="Q18" s="17" t="s">
        <v>176</v>
      </c>
      <c r="R18" s="14" t="str">
        <f>+F18</f>
        <v>TJA-PS-001-2020</v>
      </c>
      <c r="S18" s="29">
        <v>43833</v>
      </c>
      <c r="T18" s="25">
        <v>22933</v>
      </c>
      <c r="U18" s="27">
        <v>26602.28</v>
      </c>
      <c r="V18" s="49"/>
      <c r="W18" s="27"/>
      <c r="X18" s="14" t="s">
        <v>157</v>
      </c>
      <c r="Y18" s="20"/>
      <c r="Z18" s="20" t="s">
        <v>160</v>
      </c>
      <c r="AA18" s="14" t="s">
        <v>163</v>
      </c>
      <c r="AB18" s="27">
        <f>+U18</f>
        <v>26602.28</v>
      </c>
      <c r="AC18" s="29">
        <v>43833</v>
      </c>
      <c r="AD18" s="29">
        <v>44196</v>
      </c>
      <c r="AE18" s="42" t="s">
        <v>225</v>
      </c>
      <c r="AF18" s="20"/>
      <c r="AG18" s="21" t="s">
        <v>164</v>
      </c>
      <c r="AH18" s="21" t="s">
        <v>164</v>
      </c>
      <c r="AI18" s="20"/>
      <c r="AJ18" s="20" t="s">
        <v>117</v>
      </c>
      <c r="AK18" s="20"/>
      <c r="AL18" s="20"/>
      <c r="AM18" s="20"/>
      <c r="AN18" s="20"/>
      <c r="AO18" s="20"/>
      <c r="AP18" s="20"/>
      <c r="AQ18" s="22" t="s">
        <v>176</v>
      </c>
      <c r="AR18" s="23">
        <v>44042</v>
      </c>
      <c r="AS18" s="23">
        <v>44012</v>
      </c>
      <c r="AT18" s="20" t="s">
        <v>179</v>
      </c>
    </row>
    <row r="19" spans="1:46" s="37" customFormat="1" ht="120" x14ac:dyDescent="0.2">
      <c r="A19" s="15">
        <v>2020</v>
      </c>
      <c r="B19" s="16">
        <v>43922</v>
      </c>
      <c r="C19" s="16">
        <v>44012</v>
      </c>
      <c r="D19" s="20" t="s">
        <v>109</v>
      </c>
      <c r="E19" s="20" t="s">
        <v>115</v>
      </c>
      <c r="F19" s="14" t="s">
        <v>223</v>
      </c>
      <c r="G19" s="14" t="s">
        <v>186</v>
      </c>
      <c r="H19" s="20"/>
      <c r="I19" s="40" t="s">
        <v>188</v>
      </c>
      <c r="J19" s="36">
        <v>12</v>
      </c>
      <c r="K19" s="35" t="s">
        <v>192</v>
      </c>
      <c r="L19" s="20" t="s">
        <v>193</v>
      </c>
      <c r="M19" s="20" t="s">
        <v>194</v>
      </c>
      <c r="N19" s="35"/>
      <c r="O19" s="31" t="s">
        <v>197</v>
      </c>
      <c r="P19" s="17" t="s">
        <v>176</v>
      </c>
      <c r="Q19" s="17" t="s">
        <v>176</v>
      </c>
      <c r="R19" s="14" t="str">
        <f t="shared" ref="R19:R21" si="2">+F19</f>
        <v>TJA-PS-002-2020</v>
      </c>
      <c r="S19" s="29">
        <v>43853</v>
      </c>
      <c r="T19" s="25">
        <v>132000</v>
      </c>
      <c r="U19" s="27">
        <v>153120</v>
      </c>
      <c r="V19" s="49"/>
      <c r="W19" s="27"/>
      <c r="X19" s="14" t="s">
        <v>157</v>
      </c>
      <c r="Y19" s="20"/>
      <c r="Z19" s="20" t="s">
        <v>160</v>
      </c>
      <c r="AA19" s="14" t="s">
        <v>163</v>
      </c>
      <c r="AB19" s="20">
        <f>+T19*0.1</f>
        <v>13200</v>
      </c>
      <c r="AC19" s="18">
        <v>43853</v>
      </c>
      <c r="AD19" s="29">
        <v>44196</v>
      </c>
      <c r="AE19" s="42" t="s">
        <v>226</v>
      </c>
      <c r="AF19" s="20"/>
      <c r="AG19" s="21" t="s">
        <v>164</v>
      </c>
      <c r="AH19" s="21" t="s">
        <v>164</v>
      </c>
      <c r="AI19" s="20"/>
      <c r="AJ19" s="20" t="s">
        <v>117</v>
      </c>
      <c r="AK19" s="20"/>
      <c r="AL19" s="20"/>
      <c r="AM19" s="20"/>
      <c r="AN19" s="20"/>
      <c r="AO19" s="20"/>
      <c r="AP19" s="20"/>
      <c r="AQ19" s="22" t="s">
        <v>176</v>
      </c>
      <c r="AR19" s="23">
        <v>44042</v>
      </c>
      <c r="AS19" s="23">
        <v>44012</v>
      </c>
      <c r="AT19" s="20" t="s">
        <v>179</v>
      </c>
    </row>
    <row r="20" spans="1:46" s="37" customFormat="1" ht="120" x14ac:dyDescent="0.2">
      <c r="A20" s="15">
        <v>2020</v>
      </c>
      <c r="B20" s="16">
        <v>43922</v>
      </c>
      <c r="C20" s="16">
        <v>44012</v>
      </c>
      <c r="D20" s="20" t="s">
        <v>109</v>
      </c>
      <c r="E20" s="20" t="s">
        <v>115</v>
      </c>
      <c r="F20" s="14" t="s">
        <v>222</v>
      </c>
      <c r="G20" s="14" t="s">
        <v>186</v>
      </c>
      <c r="H20" s="20"/>
      <c r="I20" s="14" t="s">
        <v>189</v>
      </c>
      <c r="J20" s="36">
        <v>13</v>
      </c>
      <c r="K20" s="14"/>
      <c r="L20" s="20"/>
      <c r="M20" s="20"/>
      <c r="N20" s="35" t="s">
        <v>159</v>
      </c>
      <c r="O20" s="10" t="s">
        <v>169</v>
      </c>
      <c r="P20" s="17" t="s">
        <v>176</v>
      </c>
      <c r="Q20" s="17" t="s">
        <v>176</v>
      </c>
      <c r="R20" s="14" t="str">
        <f t="shared" si="2"/>
        <v>TJA-PS-004-2020</v>
      </c>
      <c r="S20" s="29">
        <v>43832</v>
      </c>
      <c r="T20" s="31">
        <v>255561.60000000001</v>
      </c>
      <c r="U20" s="27">
        <v>296451.46000000002</v>
      </c>
      <c r="V20" s="49"/>
      <c r="W20" s="27"/>
      <c r="X20" s="14" t="s">
        <v>157</v>
      </c>
      <c r="Y20" s="20"/>
      <c r="Z20" s="20" t="s">
        <v>160</v>
      </c>
      <c r="AA20" s="14" t="s">
        <v>163</v>
      </c>
      <c r="AB20" s="20">
        <f>+T20*0.1</f>
        <v>25556.160000000003</v>
      </c>
      <c r="AC20" s="18">
        <v>43832</v>
      </c>
      <c r="AD20" s="29">
        <v>44196</v>
      </c>
      <c r="AE20" s="34" t="s">
        <v>239</v>
      </c>
      <c r="AF20" s="20"/>
      <c r="AG20" s="21" t="s">
        <v>164</v>
      </c>
      <c r="AH20" s="21" t="s">
        <v>164</v>
      </c>
      <c r="AI20" s="20"/>
      <c r="AJ20" s="20" t="s">
        <v>117</v>
      </c>
      <c r="AK20" s="20"/>
      <c r="AL20" s="20"/>
      <c r="AM20" s="20"/>
      <c r="AN20" s="20"/>
      <c r="AO20" s="20"/>
      <c r="AP20" s="20"/>
      <c r="AQ20" s="22" t="s">
        <v>176</v>
      </c>
      <c r="AR20" s="23">
        <v>44042</v>
      </c>
      <c r="AS20" s="23">
        <v>44012</v>
      </c>
      <c r="AT20" s="20" t="s">
        <v>179</v>
      </c>
    </row>
    <row r="21" spans="1:46" s="37" customFormat="1" ht="120" x14ac:dyDescent="0.2">
      <c r="A21" s="15">
        <v>2020</v>
      </c>
      <c r="B21" s="16">
        <v>43922</v>
      </c>
      <c r="C21" s="16">
        <v>44012</v>
      </c>
      <c r="D21" s="20" t="s">
        <v>109</v>
      </c>
      <c r="E21" s="20" t="s">
        <v>115</v>
      </c>
      <c r="F21" s="14" t="s">
        <v>221</v>
      </c>
      <c r="G21" s="14" t="s">
        <v>186</v>
      </c>
      <c r="H21" s="20"/>
      <c r="I21" s="40" t="s">
        <v>190</v>
      </c>
      <c r="J21" s="36">
        <v>14</v>
      </c>
      <c r="K21" s="14"/>
      <c r="L21" s="20"/>
      <c r="M21" s="20"/>
      <c r="N21" s="35" t="s">
        <v>195</v>
      </c>
      <c r="O21" s="31" t="s">
        <v>198</v>
      </c>
      <c r="P21" s="17" t="s">
        <v>176</v>
      </c>
      <c r="Q21" s="17" t="s">
        <v>176</v>
      </c>
      <c r="R21" s="14" t="str">
        <f t="shared" si="2"/>
        <v>TJA-PS-005-2020</v>
      </c>
      <c r="S21" s="29">
        <v>43832</v>
      </c>
      <c r="T21" s="25">
        <v>49500</v>
      </c>
      <c r="U21" s="27">
        <v>57420</v>
      </c>
      <c r="V21" s="49"/>
      <c r="W21" s="27"/>
      <c r="X21" s="14" t="s">
        <v>157</v>
      </c>
      <c r="Y21" s="20"/>
      <c r="Z21" s="20" t="s">
        <v>160</v>
      </c>
      <c r="AA21" s="14" t="s">
        <v>163</v>
      </c>
      <c r="AB21" s="27">
        <f>+U21</f>
        <v>57420</v>
      </c>
      <c r="AC21" s="18">
        <v>43832</v>
      </c>
      <c r="AD21" s="29">
        <v>44196</v>
      </c>
      <c r="AE21" s="42" t="s">
        <v>240</v>
      </c>
      <c r="AF21" s="20"/>
      <c r="AG21" s="21" t="s">
        <v>164</v>
      </c>
      <c r="AH21" s="21" t="s">
        <v>164</v>
      </c>
      <c r="AI21" s="20"/>
      <c r="AJ21" s="20" t="s">
        <v>117</v>
      </c>
      <c r="AK21" s="20"/>
      <c r="AL21" s="20"/>
      <c r="AM21" s="20"/>
      <c r="AN21" s="20"/>
      <c r="AO21" s="20"/>
      <c r="AP21" s="20"/>
      <c r="AQ21" s="22" t="s">
        <v>176</v>
      </c>
      <c r="AR21" s="23">
        <v>44042</v>
      </c>
      <c r="AS21" s="23">
        <v>44012</v>
      </c>
      <c r="AT21" s="20" t="s">
        <v>179</v>
      </c>
    </row>
    <row r="22" spans="1:46" s="38" customFormat="1" ht="120" x14ac:dyDescent="0.2">
      <c r="A22" s="15">
        <v>2020</v>
      </c>
      <c r="B22" s="16">
        <v>43922</v>
      </c>
      <c r="C22" s="16">
        <v>44012</v>
      </c>
      <c r="D22" s="20" t="s">
        <v>109</v>
      </c>
      <c r="E22" s="20" t="s">
        <v>115</v>
      </c>
      <c r="F22" s="14" t="s">
        <v>220</v>
      </c>
      <c r="G22" s="14" t="s">
        <v>186</v>
      </c>
      <c r="H22" s="20"/>
      <c r="I22" s="40" t="s">
        <v>204</v>
      </c>
      <c r="J22" s="36">
        <v>15</v>
      </c>
      <c r="K22" s="11" t="s">
        <v>212</v>
      </c>
      <c r="L22" s="20" t="s">
        <v>213</v>
      </c>
      <c r="M22" s="20" t="s">
        <v>214</v>
      </c>
      <c r="N22" s="35"/>
      <c r="O22" s="10" t="s">
        <v>217</v>
      </c>
      <c r="P22" s="17" t="s">
        <v>176</v>
      </c>
      <c r="Q22" s="17" t="s">
        <v>176</v>
      </c>
      <c r="R22" s="14" t="str">
        <f t="shared" ref="R22:R25" si="3">+F22</f>
        <v>TJA-PS-007-2020</v>
      </c>
      <c r="S22" s="29">
        <v>43831</v>
      </c>
      <c r="T22" s="25">
        <v>7200</v>
      </c>
      <c r="U22" s="27">
        <v>8352</v>
      </c>
      <c r="V22" s="49"/>
      <c r="W22" s="27"/>
      <c r="X22" s="14" t="s">
        <v>157</v>
      </c>
      <c r="Y22" s="20"/>
      <c r="Z22" s="20" t="s">
        <v>160</v>
      </c>
      <c r="AA22" s="14" t="s">
        <v>163</v>
      </c>
      <c r="AB22" s="20">
        <v>0</v>
      </c>
      <c r="AC22" s="18">
        <v>43831</v>
      </c>
      <c r="AD22" s="29">
        <v>44196</v>
      </c>
      <c r="AE22" s="42" t="s">
        <v>231</v>
      </c>
      <c r="AF22" s="20"/>
      <c r="AG22" s="21" t="s">
        <v>164</v>
      </c>
      <c r="AH22" s="21" t="s">
        <v>164</v>
      </c>
      <c r="AI22" s="20"/>
      <c r="AJ22" s="20" t="s">
        <v>117</v>
      </c>
      <c r="AK22" s="20"/>
      <c r="AL22" s="20"/>
      <c r="AM22" s="20"/>
      <c r="AN22" s="20"/>
      <c r="AO22" s="20"/>
      <c r="AP22" s="20"/>
      <c r="AQ22" s="22" t="s">
        <v>176</v>
      </c>
      <c r="AR22" s="23">
        <v>44042</v>
      </c>
      <c r="AS22" s="23">
        <v>44012</v>
      </c>
      <c r="AT22" s="20" t="s">
        <v>179</v>
      </c>
    </row>
    <row r="23" spans="1:46" s="46" customFormat="1" ht="120" x14ac:dyDescent="0.2">
      <c r="A23" s="15">
        <v>2020</v>
      </c>
      <c r="B23" s="16">
        <v>43922</v>
      </c>
      <c r="C23" s="16">
        <v>44012</v>
      </c>
      <c r="D23" s="20" t="s">
        <v>109</v>
      </c>
      <c r="E23" s="20" t="s">
        <v>115</v>
      </c>
      <c r="F23" s="14" t="s">
        <v>241</v>
      </c>
      <c r="G23" s="14" t="s">
        <v>186</v>
      </c>
      <c r="H23" s="20"/>
      <c r="I23" s="40" t="s">
        <v>242</v>
      </c>
      <c r="J23" s="36">
        <v>16</v>
      </c>
      <c r="K23" s="11"/>
      <c r="L23" s="20"/>
      <c r="M23" s="20"/>
      <c r="N23" s="35" t="s">
        <v>243</v>
      </c>
      <c r="O23" s="48" t="s">
        <v>244</v>
      </c>
      <c r="P23" s="17" t="s">
        <v>176</v>
      </c>
      <c r="Q23" s="17" t="s">
        <v>176</v>
      </c>
      <c r="R23" s="14" t="str">
        <f t="shared" ref="R23" si="4">+F23</f>
        <v>TJA-PS-006-2020</v>
      </c>
      <c r="S23" s="29">
        <v>43903</v>
      </c>
      <c r="T23" s="25">
        <v>84000</v>
      </c>
      <c r="U23" s="26">
        <v>84000</v>
      </c>
      <c r="V23" s="27"/>
      <c r="W23" s="27"/>
      <c r="X23" s="14" t="s">
        <v>157</v>
      </c>
      <c r="Y23" s="20"/>
      <c r="Z23" s="20" t="s">
        <v>160</v>
      </c>
      <c r="AA23" s="14" t="s">
        <v>163</v>
      </c>
      <c r="AB23" s="20">
        <v>8400</v>
      </c>
      <c r="AC23" s="18">
        <v>43903</v>
      </c>
      <c r="AD23" s="29">
        <v>43994</v>
      </c>
      <c r="AE23" s="42" t="s">
        <v>245</v>
      </c>
      <c r="AF23" s="20"/>
      <c r="AG23" s="21" t="s">
        <v>164</v>
      </c>
      <c r="AH23" s="21" t="s">
        <v>164</v>
      </c>
      <c r="AI23" s="20"/>
      <c r="AJ23" s="20" t="s">
        <v>117</v>
      </c>
      <c r="AK23" s="20"/>
      <c r="AL23" s="20"/>
      <c r="AM23" s="20"/>
      <c r="AN23" s="20"/>
      <c r="AO23" s="20"/>
      <c r="AP23" s="20"/>
      <c r="AQ23" s="22" t="s">
        <v>176</v>
      </c>
      <c r="AR23" s="23">
        <v>44042</v>
      </c>
      <c r="AS23" s="23">
        <v>44012</v>
      </c>
      <c r="AT23" s="20" t="s">
        <v>179</v>
      </c>
    </row>
    <row r="24" spans="1:46" s="38" customFormat="1" ht="120" x14ac:dyDescent="0.2">
      <c r="A24" s="15">
        <v>2020</v>
      </c>
      <c r="B24" s="16">
        <v>43922</v>
      </c>
      <c r="C24" s="16">
        <v>44012</v>
      </c>
      <c r="D24" s="20" t="s">
        <v>109</v>
      </c>
      <c r="E24" s="20" t="s">
        <v>115</v>
      </c>
      <c r="F24" s="14" t="s">
        <v>219</v>
      </c>
      <c r="G24" s="14" t="s">
        <v>186</v>
      </c>
      <c r="H24" s="20"/>
      <c r="I24" s="40" t="s">
        <v>204</v>
      </c>
      <c r="J24" s="36">
        <v>17</v>
      </c>
      <c r="K24" s="11" t="s">
        <v>209</v>
      </c>
      <c r="L24" s="20" t="s">
        <v>210</v>
      </c>
      <c r="M24" s="20" t="s">
        <v>211</v>
      </c>
      <c r="N24" s="35"/>
      <c r="O24" s="10" t="s">
        <v>216</v>
      </c>
      <c r="P24" s="17" t="s">
        <v>176</v>
      </c>
      <c r="Q24" s="17" t="s">
        <v>176</v>
      </c>
      <c r="R24" s="14" t="str">
        <f t="shared" si="3"/>
        <v>TJA-PS-008-2020</v>
      </c>
      <c r="S24" s="29">
        <v>43831</v>
      </c>
      <c r="T24" s="25">
        <v>4800</v>
      </c>
      <c r="U24" s="27">
        <v>5568</v>
      </c>
      <c r="V24" s="49"/>
      <c r="W24" s="27"/>
      <c r="X24" s="14" t="s">
        <v>157</v>
      </c>
      <c r="Y24" s="20"/>
      <c r="Z24" s="20" t="s">
        <v>160</v>
      </c>
      <c r="AA24" s="14" t="s">
        <v>163</v>
      </c>
      <c r="AB24" s="20">
        <v>0</v>
      </c>
      <c r="AC24" s="18">
        <v>43831</v>
      </c>
      <c r="AD24" s="29">
        <v>44196</v>
      </c>
      <c r="AE24" s="42" t="s">
        <v>232</v>
      </c>
      <c r="AF24" s="20"/>
      <c r="AG24" s="21" t="s">
        <v>164</v>
      </c>
      <c r="AH24" s="21" t="s">
        <v>164</v>
      </c>
      <c r="AI24" s="20"/>
      <c r="AJ24" s="20" t="s">
        <v>117</v>
      </c>
      <c r="AK24" s="20"/>
      <c r="AL24" s="20"/>
      <c r="AM24" s="20"/>
      <c r="AN24" s="20"/>
      <c r="AO24" s="20"/>
      <c r="AP24" s="20"/>
      <c r="AQ24" s="22" t="s">
        <v>176</v>
      </c>
      <c r="AR24" s="23">
        <v>44042</v>
      </c>
      <c r="AS24" s="23">
        <v>44012</v>
      </c>
      <c r="AT24" s="20" t="s">
        <v>179</v>
      </c>
    </row>
    <row r="25" spans="1:46" s="38" customFormat="1" ht="120" x14ac:dyDescent="0.2">
      <c r="A25" s="15">
        <v>2020</v>
      </c>
      <c r="B25" s="16">
        <v>43922</v>
      </c>
      <c r="C25" s="16">
        <v>44012</v>
      </c>
      <c r="D25" s="20" t="s">
        <v>109</v>
      </c>
      <c r="E25" s="20" t="s">
        <v>115</v>
      </c>
      <c r="F25" s="14" t="s">
        <v>218</v>
      </c>
      <c r="G25" s="14" t="s">
        <v>186</v>
      </c>
      <c r="H25" s="20"/>
      <c r="I25" s="40" t="s">
        <v>205</v>
      </c>
      <c r="J25" s="36">
        <v>18</v>
      </c>
      <c r="K25" s="31" t="s">
        <v>206</v>
      </c>
      <c r="L25" s="20" t="s">
        <v>207</v>
      </c>
      <c r="M25" s="20" t="s">
        <v>208</v>
      </c>
      <c r="N25" s="35"/>
      <c r="O25" s="31" t="s">
        <v>215</v>
      </c>
      <c r="P25" s="17" t="s">
        <v>176</v>
      </c>
      <c r="Q25" s="17" t="s">
        <v>176</v>
      </c>
      <c r="R25" s="14" t="str">
        <f t="shared" si="3"/>
        <v>TJA-PS-009-2020</v>
      </c>
      <c r="S25" s="29">
        <v>43832</v>
      </c>
      <c r="T25" s="25">
        <v>76200</v>
      </c>
      <c r="U25" s="27">
        <v>88392</v>
      </c>
      <c r="V25" s="49"/>
      <c r="W25" s="27"/>
      <c r="X25" s="14" t="s">
        <v>157</v>
      </c>
      <c r="Y25" s="20"/>
      <c r="Z25" s="20" t="s">
        <v>160</v>
      </c>
      <c r="AA25" s="14" t="s">
        <v>163</v>
      </c>
      <c r="AB25" s="20">
        <v>0</v>
      </c>
      <c r="AC25" s="18">
        <v>43832</v>
      </c>
      <c r="AD25" s="29">
        <v>44196</v>
      </c>
      <c r="AE25" s="42" t="s">
        <v>227</v>
      </c>
      <c r="AF25" s="20"/>
      <c r="AG25" s="21" t="s">
        <v>164</v>
      </c>
      <c r="AH25" s="21" t="s">
        <v>164</v>
      </c>
      <c r="AI25" s="20"/>
      <c r="AJ25" s="20" t="s">
        <v>117</v>
      </c>
      <c r="AK25" s="20"/>
      <c r="AL25" s="20"/>
      <c r="AM25" s="20"/>
      <c r="AN25" s="20"/>
      <c r="AO25" s="20"/>
      <c r="AP25" s="20"/>
      <c r="AQ25" s="22" t="s">
        <v>176</v>
      </c>
      <c r="AR25" s="23">
        <v>44042</v>
      </c>
      <c r="AS25" s="23">
        <v>44012</v>
      </c>
      <c r="AT25" s="20" t="s">
        <v>179</v>
      </c>
    </row>
    <row r="26" spans="1:46" s="50" customFormat="1" ht="120" x14ac:dyDescent="0.2">
      <c r="A26" s="15">
        <v>2020</v>
      </c>
      <c r="B26" s="16">
        <v>43922</v>
      </c>
      <c r="C26" s="16">
        <v>44012</v>
      </c>
      <c r="D26" s="20" t="s">
        <v>109</v>
      </c>
      <c r="E26" s="20" t="s">
        <v>115</v>
      </c>
      <c r="F26" s="14" t="s">
        <v>266</v>
      </c>
      <c r="G26" s="14" t="s">
        <v>186</v>
      </c>
      <c r="H26" s="20"/>
      <c r="I26" s="40" t="s">
        <v>270</v>
      </c>
      <c r="J26" s="36">
        <v>19</v>
      </c>
      <c r="K26" s="31"/>
      <c r="L26" s="20"/>
      <c r="M26" s="20"/>
      <c r="N26" s="14" t="s">
        <v>191</v>
      </c>
      <c r="O26" s="31" t="s">
        <v>196</v>
      </c>
      <c r="P26" s="17" t="s">
        <v>176</v>
      </c>
      <c r="Q26" s="17" t="s">
        <v>176</v>
      </c>
      <c r="R26" s="14" t="str">
        <f t="shared" ref="R26:R29" si="5">+F26</f>
        <v>TJA-PS-010-2020</v>
      </c>
      <c r="S26" s="29">
        <v>43936</v>
      </c>
      <c r="T26" s="25">
        <v>42075</v>
      </c>
      <c r="U26" s="27">
        <v>48807</v>
      </c>
      <c r="V26" s="49"/>
      <c r="W26" s="27"/>
      <c r="X26" s="14" t="s">
        <v>157</v>
      </c>
      <c r="Y26" s="20"/>
      <c r="Z26" s="20" t="s">
        <v>160</v>
      </c>
      <c r="AA26" s="14" t="s">
        <v>163</v>
      </c>
      <c r="AB26" s="20">
        <v>0</v>
      </c>
      <c r="AC26" s="18">
        <v>43936</v>
      </c>
      <c r="AD26" s="29">
        <v>43938</v>
      </c>
      <c r="AE26" s="42" t="s">
        <v>288</v>
      </c>
      <c r="AF26" s="20"/>
      <c r="AG26" s="21" t="s">
        <v>164</v>
      </c>
      <c r="AH26" s="21" t="s">
        <v>164</v>
      </c>
      <c r="AI26" s="20"/>
      <c r="AJ26" s="20" t="s">
        <v>117</v>
      </c>
      <c r="AK26" s="20"/>
      <c r="AL26" s="20"/>
      <c r="AM26" s="20"/>
      <c r="AN26" s="20"/>
      <c r="AO26" s="20"/>
      <c r="AP26" s="20"/>
      <c r="AQ26" s="22" t="s">
        <v>176</v>
      </c>
      <c r="AR26" s="23">
        <v>44042</v>
      </c>
      <c r="AS26" s="23">
        <v>44012</v>
      </c>
      <c r="AT26" s="20" t="s">
        <v>179</v>
      </c>
    </row>
    <row r="27" spans="1:46" s="50" customFormat="1" ht="120" x14ac:dyDescent="0.2">
      <c r="A27" s="15">
        <v>2020</v>
      </c>
      <c r="B27" s="16">
        <v>43922</v>
      </c>
      <c r="C27" s="16">
        <v>44012</v>
      </c>
      <c r="D27" s="20" t="s">
        <v>109</v>
      </c>
      <c r="E27" s="20" t="s">
        <v>115</v>
      </c>
      <c r="F27" s="14" t="s">
        <v>267</v>
      </c>
      <c r="G27" s="14" t="s">
        <v>186</v>
      </c>
      <c r="H27" s="20"/>
      <c r="I27" s="40" t="s">
        <v>271</v>
      </c>
      <c r="J27" s="36">
        <v>20</v>
      </c>
      <c r="K27" s="31"/>
      <c r="L27" s="20"/>
      <c r="M27" s="20"/>
      <c r="N27" s="35" t="s">
        <v>274</v>
      </c>
      <c r="O27" s="31" t="s">
        <v>275</v>
      </c>
      <c r="P27" s="17" t="s">
        <v>176</v>
      </c>
      <c r="Q27" s="17" t="s">
        <v>176</v>
      </c>
      <c r="R27" s="14" t="str">
        <f t="shared" si="5"/>
        <v>TJA-PS-011-2020</v>
      </c>
      <c r="S27" s="29">
        <v>43936</v>
      </c>
      <c r="T27" s="25">
        <v>30000</v>
      </c>
      <c r="U27" s="27">
        <v>34800</v>
      </c>
      <c r="V27" s="49"/>
      <c r="W27" s="27"/>
      <c r="X27" s="14" t="s">
        <v>157</v>
      </c>
      <c r="Y27" s="20"/>
      <c r="Z27" s="20" t="s">
        <v>160</v>
      </c>
      <c r="AA27" s="14" t="s">
        <v>163</v>
      </c>
      <c r="AB27" s="20">
        <v>0</v>
      </c>
      <c r="AC27" s="18">
        <v>43936</v>
      </c>
      <c r="AD27" s="29">
        <v>43938</v>
      </c>
      <c r="AE27" s="42" t="s">
        <v>289</v>
      </c>
      <c r="AF27" s="20"/>
      <c r="AG27" s="21" t="s">
        <v>164</v>
      </c>
      <c r="AH27" s="21" t="s">
        <v>164</v>
      </c>
      <c r="AI27" s="20"/>
      <c r="AJ27" s="20" t="s">
        <v>117</v>
      </c>
      <c r="AK27" s="20"/>
      <c r="AL27" s="20"/>
      <c r="AM27" s="20"/>
      <c r="AN27" s="20"/>
      <c r="AO27" s="20"/>
      <c r="AP27" s="20"/>
      <c r="AQ27" s="22" t="s">
        <v>176</v>
      </c>
      <c r="AR27" s="23">
        <v>44042</v>
      </c>
      <c r="AS27" s="23">
        <v>44012</v>
      </c>
      <c r="AT27" s="20" t="s">
        <v>179</v>
      </c>
    </row>
    <row r="28" spans="1:46" s="50" customFormat="1" ht="120" x14ac:dyDescent="0.2">
      <c r="A28" s="15">
        <v>2020</v>
      </c>
      <c r="B28" s="16">
        <v>43922</v>
      </c>
      <c r="C28" s="16">
        <v>44012</v>
      </c>
      <c r="D28" s="20" t="s">
        <v>109</v>
      </c>
      <c r="E28" s="20" t="s">
        <v>115</v>
      </c>
      <c r="F28" s="14" t="s">
        <v>268</v>
      </c>
      <c r="G28" s="14" t="s">
        <v>186</v>
      </c>
      <c r="H28" s="20"/>
      <c r="I28" s="40" t="s">
        <v>272</v>
      </c>
      <c r="J28" s="36">
        <v>21</v>
      </c>
      <c r="K28" s="31"/>
      <c r="L28" s="20"/>
      <c r="M28" s="20"/>
      <c r="N28" s="14" t="s">
        <v>191</v>
      </c>
      <c r="O28" s="31" t="s">
        <v>196</v>
      </c>
      <c r="P28" s="17" t="s">
        <v>176</v>
      </c>
      <c r="Q28" s="17" t="s">
        <v>176</v>
      </c>
      <c r="R28" s="14" t="str">
        <f t="shared" si="5"/>
        <v>TJA-PS-012-2020</v>
      </c>
      <c r="S28" s="29">
        <v>43986</v>
      </c>
      <c r="T28" s="25">
        <v>238400</v>
      </c>
      <c r="U28" s="27">
        <v>276544</v>
      </c>
      <c r="V28" s="49"/>
      <c r="W28" s="27"/>
      <c r="X28" s="14" t="s">
        <v>157</v>
      </c>
      <c r="Y28" s="20"/>
      <c r="Z28" s="20" t="s">
        <v>160</v>
      </c>
      <c r="AA28" s="14" t="s">
        <v>163</v>
      </c>
      <c r="AB28" s="20">
        <v>0</v>
      </c>
      <c r="AC28" s="18">
        <v>43986</v>
      </c>
      <c r="AD28" s="29">
        <v>44196</v>
      </c>
      <c r="AE28" s="42" t="s">
        <v>291</v>
      </c>
      <c r="AF28" s="20"/>
      <c r="AG28" s="21" t="s">
        <v>164</v>
      </c>
      <c r="AH28" s="21" t="s">
        <v>164</v>
      </c>
      <c r="AI28" s="20"/>
      <c r="AJ28" s="20" t="s">
        <v>117</v>
      </c>
      <c r="AK28" s="20"/>
      <c r="AL28" s="20"/>
      <c r="AM28" s="20"/>
      <c r="AN28" s="20"/>
      <c r="AO28" s="20"/>
      <c r="AP28" s="20"/>
      <c r="AQ28" s="22" t="s">
        <v>176</v>
      </c>
      <c r="AR28" s="23">
        <v>44042</v>
      </c>
      <c r="AS28" s="23">
        <v>44012</v>
      </c>
      <c r="AT28" s="20" t="s">
        <v>179</v>
      </c>
    </row>
    <row r="29" spans="1:46" s="50" customFormat="1" ht="120" x14ac:dyDescent="0.2">
      <c r="A29" s="15">
        <v>2020</v>
      </c>
      <c r="B29" s="16">
        <v>43922</v>
      </c>
      <c r="C29" s="16">
        <v>44012</v>
      </c>
      <c r="D29" s="20" t="s">
        <v>109</v>
      </c>
      <c r="E29" s="20" t="s">
        <v>115</v>
      </c>
      <c r="F29" s="14" t="s">
        <v>269</v>
      </c>
      <c r="G29" s="14" t="s">
        <v>186</v>
      </c>
      <c r="H29" s="20"/>
      <c r="I29" s="40" t="s">
        <v>273</v>
      </c>
      <c r="J29" s="36">
        <v>22</v>
      </c>
      <c r="K29" s="31"/>
      <c r="L29" s="20"/>
      <c r="M29" s="20"/>
      <c r="N29" s="35" t="s">
        <v>276</v>
      </c>
      <c r="O29" s="48" t="s">
        <v>277</v>
      </c>
      <c r="P29" s="17" t="s">
        <v>176</v>
      </c>
      <c r="Q29" s="17" t="s">
        <v>176</v>
      </c>
      <c r="R29" s="14" t="str">
        <f t="shared" si="5"/>
        <v>TJA-PS-013-2020</v>
      </c>
      <c r="S29" s="29">
        <v>43986</v>
      </c>
      <c r="T29" s="25">
        <v>33809.040000000001</v>
      </c>
      <c r="U29" s="27">
        <v>39218.480000000003</v>
      </c>
      <c r="V29" s="49"/>
      <c r="W29" s="27"/>
      <c r="X29" s="14" t="s">
        <v>157</v>
      </c>
      <c r="Y29" s="20"/>
      <c r="Z29" s="20" t="s">
        <v>160</v>
      </c>
      <c r="AA29" s="14" t="s">
        <v>163</v>
      </c>
      <c r="AB29" s="20">
        <v>0</v>
      </c>
      <c r="AC29" s="18">
        <v>43986</v>
      </c>
      <c r="AD29" s="29">
        <v>43992</v>
      </c>
      <c r="AE29" s="42" t="s">
        <v>290</v>
      </c>
      <c r="AF29" s="20"/>
      <c r="AG29" s="21" t="s">
        <v>164</v>
      </c>
      <c r="AH29" s="21" t="s">
        <v>164</v>
      </c>
      <c r="AI29" s="20"/>
      <c r="AJ29" s="20" t="s">
        <v>117</v>
      </c>
      <c r="AK29" s="20"/>
      <c r="AL29" s="20"/>
      <c r="AM29" s="20"/>
      <c r="AN29" s="20"/>
      <c r="AO29" s="20"/>
      <c r="AP29" s="20"/>
      <c r="AQ29" s="22" t="s">
        <v>176</v>
      </c>
      <c r="AR29" s="23">
        <v>44042</v>
      </c>
      <c r="AS29" s="23">
        <v>44012</v>
      </c>
      <c r="AT29" s="20" t="s">
        <v>179</v>
      </c>
    </row>
    <row r="30" spans="1:46" ht="120" x14ac:dyDescent="0.2">
      <c r="A30" s="15">
        <v>2020</v>
      </c>
      <c r="B30" s="16">
        <v>43922</v>
      </c>
      <c r="C30" s="16">
        <v>44012</v>
      </c>
      <c r="D30" s="20" t="s">
        <v>109</v>
      </c>
      <c r="E30" s="20" t="s">
        <v>115</v>
      </c>
      <c r="F30" s="14" t="s">
        <v>233</v>
      </c>
      <c r="G30" s="14" t="s">
        <v>186</v>
      </c>
      <c r="H30" s="20"/>
      <c r="I30" s="40" t="s">
        <v>234</v>
      </c>
      <c r="J30" s="36">
        <v>23</v>
      </c>
      <c r="K30" s="31"/>
      <c r="L30" s="20"/>
      <c r="M30" s="20"/>
      <c r="N30" s="35" t="s">
        <v>235</v>
      </c>
      <c r="O30" s="43" t="s">
        <v>236</v>
      </c>
      <c r="P30" s="17" t="s">
        <v>176</v>
      </c>
      <c r="Q30" s="17" t="s">
        <v>176</v>
      </c>
      <c r="R30" s="14" t="str">
        <f t="shared" ref="R30" si="6">+F30</f>
        <v>TJA-SP-001-2020</v>
      </c>
      <c r="S30" s="47">
        <v>43833</v>
      </c>
      <c r="T30" s="44">
        <v>100000</v>
      </c>
      <c r="U30" s="27">
        <v>116000</v>
      </c>
      <c r="V30" s="49"/>
      <c r="W30" s="27"/>
      <c r="X30" s="14" t="s">
        <v>157</v>
      </c>
      <c r="Y30" s="20"/>
      <c r="Z30" s="20" t="s">
        <v>160</v>
      </c>
      <c r="AA30" s="14" t="s">
        <v>163</v>
      </c>
      <c r="AB30" s="20">
        <v>0</v>
      </c>
      <c r="AC30" s="18">
        <v>43833</v>
      </c>
      <c r="AD30" s="29">
        <v>44196</v>
      </c>
      <c r="AE30" s="45" t="s">
        <v>238</v>
      </c>
      <c r="AF30" s="20"/>
      <c r="AG30" s="21" t="s">
        <v>164</v>
      </c>
      <c r="AH30" s="21" t="s">
        <v>164</v>
      </c>
      <c r="AI30" s="20"/>
      <c r="AJ30" s="20" t="s">
        <v>117</v>
      </c>
      <c r="AK30" s="20"/>
      <c r="AL30" s="20"/>
      <c r="AM30" s="20"/>
      <c r="AN30" s="20"/>
      <c r="AO30" s="20"/>
      <c r="AP30" s="20"/>
      <c r="AQ30" s="22" t="s">
        <v>176</v>
      </c>
      <c r="AR30" s="23">
        <v>44042</v>
      </c>
      <c r="AS30" s="23">
        <v>44012</v>
      </c>
      <c r="AT30" s="20" t="s">
        <v>179</v>
      </c>
    </row>
    <row r="31" spans="1:46" s="50" customFormat="1" ht="120" x14ac:dyDescent="0.2">
      <c r="A31" s="15">
        <v>2020</v>
      </c>
      <c r="B31" s="16">
        <v>43922</v>
      </c>
      <c r="C31" s="16">
        <v>44012</v>
      </c>
      <c r="D31" s="20" t="s">
        <v>109</v>
      </c>
      <c r="E31" s="20" t="s">
        <v>113</v>
      </c>
      <c r="F31" s="14" t="s">
        <v>278</v>
      </c>
      <c r="G31" s="14" t="s">
        <v>186</v>
      </c>
      <c r="H31" s="20"/>
      <c r="I31" s="40" t="s">
        <v>279</v>
      </c>
      <c r="J31" s="36">
        <v>24</v>
      </c>
      <c r="K31" s="31"/>
      <c r="L31" s="20"/>
      <c r="M31" s="20"/>
      <c r="N31" s="31" t="s">
        <v>280</v>
      </c>
      <c r="O31" s="31" t="s">
        <v>281</v>
      </c>
      <c r="P31" s="17" t="s">
        <v>176</v>
      </c>
      <c r="Q31" s="17" t="s">
        <v>176</v>
      </c>
      <c r="R31" s="14" t="str">
        <f t="shared" ref="R31" si="7">+F31</f>
        <v>TJA.ADQ.VE.2020.001</v>
      </c>
      <c r="S31" s="47">
        <v>43984</v>
      </c>
      <c r="T31" s="44">
        <v>160382.76</v>
      </c>
      <c r="U31" s="27">
        <v>186044</v>
      </c>
      <c r="V31" s="49"/>
      <c r="W31" s="27"/>
      <c r="X31" s="14" t="s">
        <v>157</v>
      </c>
      <c r="Y31" s="20"/>
      <c r="Z31" s="20" t="s">
        <v>160</v>
      </c>
      <c r="AA31" s="14" t="s">
        <v>163</v>
      </c>
      <c r="AB31" s="20">
        <v>0</v>
      </c>
      <c r="AC31" s="18">
        <v>43984</v>
      </c>
      <c r="AD31" s="29">
        <v>43990</v>
      </c>
      <c r="AE31" s="45" t="s">
        <v>287</v>
      </c>
      <c r="AF31" s="20"/>
      <c r="AG31" s="21" t="s">
        <v>164</v>
      </c>
      <c r="AH31" s="21" t="s">
        <v>164</v>
      </c>
      <c r="AI31" s="20"/>
      <c r="AJ31" s="20" t="s">
        <v>117</v>
      </c>
      <c r="AK31" s="20"/>
      <c r="AL31" s="20"/>
      <c r="AM31" s="20"/>
      <c r="AN31" s="20"/>
      <c r="AO31" s="20"/>
      <c r="AP31" s="20"/>
      <c r="AQ31" s="22" t="s">
        <v>176</v>
      </c>
      <c r="AR31" s="23">
        <v>44042</v>
      </c>
      <c r="AS31" s="23">
        <v>44012</v>
      </c>
      <c r="AT31" s="20" t="s">
        <v>179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>
      <formula1>Hidden_13</formula1>
    </dataValidation>
    <dataValidation type="list" allowBlank="1" showErrorMessage="1" sqref="E8:E160">
      <formula1>Hidden_24</formula1>
    </dataValidation>
    <dataValidation type="list" allowBlank="1" showErrorMessage="1" sqref="AJ8:AJ160">
      <formula1>Hidden_335</formula1>
    </dataValidation>
  </dataValidations>
  <hyperlinks>
    <hyperlink ref="AE25" r:id="rId1"/>
    <hyperlink ref="AE21" r:id="rId2"/>
    <hyperlink ref="AE20" r:id="rId3"/>
    <hyperlink ref="AE19" r:id="rId4"/>
    <hyperlink ref="AE18" r:id="rId5"/>
    <hyperlink ref="AE17" r:id="rId6"/>
    <hyperlink ref="AE13" r:id="rId7"/>
    <hyperlink ref="AE24" r:id="rId8"/>
    <hyperlink ref="AE16" r:id="rId9"/>
    <hyperlink ref="AE15" r:id="rId10"/>
    <hyperlink ref="AE14" r:id="rId11"/>
    <hyperlink ref="AE30" r:id="rId12"/>
    <hyperlink ref="AE22" r:id="rId13"/>
    <hyperlink ref="AE23" r:id="rId14"/>
    <hyperlink ref="AE12" r:id="rId15"/>
    <hyperlink ref="AE8" r:id="rId16"/>
    <hyperlink ref="AE9" r:id="rId17"/>
    <hyperlink ref="AE10" r:id="rId18"/>
    <hyperlink ref="AE11" r:id="rId19"/>
    <hyperlink ref="AE26" r:id="rId20"/>
    <hyperlink ref="AE27" r:id="rId21"/>
    <hyperlink ref="AE28" r:id="rId22"/>
    <hyperlink ref="AE29" r:id="rId23"/>
    <hyperlink ref="AE31" r:id="rId24"/>
  </hyperlinks>
  <pageMargins left="0.70866141732283472" right="0.70866141732283472" top="0.74803149606299213" bottom="0.74803149606299213" header="0.31496062992125984" footer="0.31496062992125984"/>
  <pageSetup scale="1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6.5703125" bestFit="1" customWidth="1"/>
    <col min="3" max="3" width="17" bestFit="1" customWidth="1"/>
    <col min="4" max="4" width="19.140625" bestFit="1" customWidth="1"/>
    <col min="5" max="5" width="39.71093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0" x14ac:dyDescent="0.25">
      <c r="A4" s="30">
        <v>1</v>
      </c>
      <c r="B4" s="51" t="s">
        <v>252</v>
      </c>
      <c r="C4" s="14" t="s">
        <v>253</v>
      </c>
      <c r="D4" s="14" t="s">
        <v>254</v>
      </c>
      <c r="E4" s="14"/>
      <c r="F4" s="31" t="s">
        <v>255</v>
      </c>
      <c r="G4" s="27">
        <v>35056.36</v>
      </c>
    </row>
    <row r="5" spans="1:7" ht="16.5" x14ac:dyDescent="0.25">
      <c r="A5" s="13">
        <v>2</v>
      </c>
      <c r="B5" s="31" t="s">
        <v>181</v>
      </c>
      <c r="C5" s="14" t="s">
        <v>182</v>
      </c>
      <c r="D5" s="14" t="s">
        <v>183</v>
      </c>
      <c r="E5" s="14"/>
      <c r="F5" s="31" t="s">
        <v>184</v>
      </c>
      <c r="G5" s="27">
        <v>42688</v>
      </c>
    </row>
    <row r="6" spans="1:7" ht="16.5" x14ac:dyDescent="0.25">
      <c r="A6" s="30">
        <v>3</v>
      </c>
      <c r="B6" s="39"/>
      <c r="C6" s="14"/>
      <c r="D6" s="14"/>
      <c r="E6" s="35" t="s">
        <v>257</v>
      </c>
      <c r="F6" s="31" t="s">
        <v>259</v>
      </c>
      <c r="G6" s="27">
        <v>455240</v>
      </c>
    </row>
    <row r="7" spans="1:7" ht="16.5" x14ac:dyDescent="0.25">
      <c r="A7" s="30">
        <v>4</v>
      </c>
      <c r="B7" s="31"/>
      <c r="C7" s="14"/>
      <c r="D7" s="14"/>
      <c r="E7" s="35" t="s">
        <v>257</v>
      </c>
      <c r="F7" s="31" t="s">
        <v>259</v>
      </c>
      <c r="G7" s="27">
        <v>118320</v>
      </c>
    </row>
    <row r="8" spans="1:7" ht="16.5" x14ac:dyDescent="0.25">
      <c r="A8" s="30">
        <v>5</v>
      </c>
      <c r="B8" s="52" t="s">
        <v>262</v>
      </c>
      <c r="C8" s="14" t="s">
        <v>263</v>
      </c>
      <c r="D8" s="14" t="s">
        <v>264</v>
      </c>
      <c r="E8" s="35"/>
      <c r="F8" s="31" t="s">
        <v>265</v>
      </c>
      <c r="G8" s="27">
        <v>32775.279999999999</v>
      </c>
    </row>
    <row r="9" spans="1:7" ht="16.5" x14ac:dyDescent="0.25">
      <c r="A9" s="30">
        <v>6</v>
      </c>
      <c r="B9" s="14"/>
      <c r="C9" s="14"/>
      <c r="D9" s="14"/>
      <c r="E9" s="14" t="s">
        <v>152</v>
      </c>
      <c r="F9" s="15" t="s">
        <v>153</v>
      </c>
      <c r="G9" s="31">
        <v>150544.79999999999</v>
      </c>
    </row>
    <row r="10" spans="1:7" ht="16.5" x14ac:dyDescent="0.25">
      <c r="A10" s="13">
        <v>7</v>
      </c>
      <c r="B10" s="14" t="s">
        <v>170</v>
      </c>
      <c r="C10" s="14" t="s">
        <v>171</v>
      </c>
      <c r="D10" s="14" t="s">
        <v>172</v>
      </c>
      <c r="E10" s="14"/>
      <c r="F10" s="15" t="s">
        <v>154</v>
      </c>
      <c r="G10" s="31">
        <v>88812.36</v>
      </c>
    </row>
    <row r="11" spans="1:7" ht="30" x14ac:dyDescent="0.25">
      <c r="A11" s="30">
        <v>8</v>
      </c>
      <c r="B11" s="14"/>
      <c r="C11" s="14"/>
      <c r="D11" s="14"/>
      <c r="E11" s="14" t="s">
        <v>173</v>
      </c>
      <c r="F11" s="15" t="s">
        <v>155</v>
      </c>
      <c r="G11" s="31">
        <v>162814.20000000001</v>
      </c>
    </row>
    <row r="12" spans="1:7" ht="16.5" x14ac:dyDescent="0.25">
      <c r="A12" s="30">
        <v>9</v>
      </c>
      <c r="B12" s="14" t="s">
        <v>165</v>
      </c>
      <c r="C12" s="14" t="s">
        <v>166</v>
      </c>
      <c r="D12" s="14" t="s">
        <v>174</v>
      </c>
      <c r="E12" s="14"/>
      <c r="F12" s="15" t="s">
        <v>156</v>
      </c>
      <c r="G12" s="31">
        <v>86940</v>
      </c>
    </row>
    <row r="13" spans="1:7" ht="16.5" x14ac:dyDescent="0.25">
      <c r="A13" s="30">
        <v>10</v>
      </c>
      <c r="B13" s="14" t="s">
        <v>167</v>
      </c>
      <c r="C13" s="14" t="s">
        <v>168</v>
      </c>
      <c r="D13" s="14" t="s">
        <v>175</v>
      </c>
      <c r="E13" s="14" t="s">
        <v>151</v>
      </c>
      <c r="F13" s="33" t="s">
        <v>178</v>
      </c>
      <c r="G13" s="31">
        <v>141038.39999999999</v>
      </c>
    </row>
    <row r="14" spans="1:7" ht="16.5" x14ac:dyDescent="0.25">
      <c r="A14" s="30">
        <v>11</v>
      </c>
      <c r="B14" s="14"/>
      <c r="C14" s="20"/>
      <c r="D14" s="20"/>
      <c r="E14" s="14" t="s">
        <v>191</v>
      </c>
      <c r="F14" s="31" t="s">
        <v>196</v>
      </c>
      <c r="G14" s="27">
        <v>26602.28</v>
      </c>
    </row>
    <row r="15" spans="1:7" ht="16.5" x14ac:dyDescent="0.25">
      <c r="A15" s="13">
        <v>12</v>
      </c>
      <c r="B15" s="35" t="s">
        <v>192</v>
      </c>
      <c r="C15" s="20" t="s">
        <v>193</v>
      </c>
      <c r="D15" s="20" t="s">
        <v>194</v>
      </c>
      <c r="E15" s="35"/>
      <c r="F15" s="31" t="s">
        <v>197</v>
      </c>
      <c r="G15" s="27">
        <v>153120</v>
      </c>
    </row>
    <row r="16" spans="1:7" ht="33" x14ac:dyDescent="0.25">
      <c r="A16" s="30">
        <v>13</v>
      </c>
      <c r="B16" s="14"/>
      <c r="C16" s="20"/>
      <c r="D16" s="20"/>
      <c r="E16" s="35" t="s">
        <v>159</v>
      </c>
      <c r="F16" s="10" t="s">
        <v>169</v>
      </c>
      <c r="G16" s="27">
        <v>296451.46000000002</v>
      </c>
    </row>
    <row r="17" spans="1:7" ht="16.5" x14ac:dyDescent="0.25">
      <c r="A17" s="30">
        <v>14</v>
      </c>
      <c r="B17" s="14"/>
      <c r="C17" s="20"/>
      <c r="D17" s="20"/>
      <c r="E17" s="35" t="s">
        <v>195</v>
      </c>
      <c r="F17" s="31" t="s">
        <v>198</v>
      </c>
      <c r="G17" s="27">
        <v>57420</v>
      </c>
    </row>
    <row r="18" spans="1:7" ht="16.5" x14ac:dyDescent="0.25">
      <c r="A18" s="30">
        <v>15</v>
      </c>
      <c r="B18" s="11" t="s">
        <v>212</v>
      </c>
      <c r="C18" s="20" t="s">
        <v>213</v>
      </c>
      <c r="D18" s="20" t="s">
        <v>214</v>
      </c>
      <c r="E18" s="35"/>
      <c r="F18" s="10" t="s">
        <v>217</v>
      </c>
      <c r="G18" s="27">
        <v>8352</v>
      </c>
    </row>
    <row r="19" spans="1:7" ht="16.5" x14ac:dyDescent="0.25">
      <c r="A19" s="30">
        <v>16</v>
      </c>
      <c r="B19" s="11"/>
      <c r="C19" s="20"/>
      <c r="D19" s="20"/>
      <c r="E19" s="35" t="s">
        <v>243</v>
      </c>
      <c r="F19" s="31" t="s">
        <v>244</v>
      </c>
      <c r="G19" s="26">
        <v>84000</v>
      </c>
    </row>
    <row r="20" spans="1:7" ht="16.5" x14ac:dyDescent="0.25">
      <c r="A20" s="13">
        <v>17</v>
      </c>
      <c r="B20" s="11" t="s">
        <v>209</v>
      </c>
      <c r="C20" s="20" t="s">
        <v>210</v>
      </c>
      <c r="D20" s="20" t="s">
        <v>211</v>
      </c>
      <c r="E20" s="35"/>
      <c r="F20" s="10" t="s">
        <v>216</v>
      </c>
      <c r="G20" s="27">
        <v>5568</v>
      </c>
    </row>
    <row r="21" spans="1:7" ht="16.5" x14ac:dyDescent="0.25">
      <c r="A21" s="30">
        <v>18</v>
      </c>
      <c r="B21" s="31" t="s">
        <v>206</v>
      </c>
      <c r="C21" s="20" t="s">
        <v>207</v>
      </c>
      <c r="D21" s="20" t="s">
        <v>208</v>
      </c>
      <c r="E21" s="35"/>
      <c r="F21" s="31" t="s">
        <v>215</v>
      </c>
      <c r="G21" s="27">
        <v>88392</v>
      </c>
    </row>
    <row r="22" spans="1:7" ht="16.5" x14ac:dyDescent="0.25">
      <c r="A22" s="30">
        <v>19</v>
      </c>
      <c r="B22" s="31"/>
      <c r="C22" s="20"/>
      <c r="D22" s="20"/>
      <c r="E22" s="14" t="s">
        <v>191</v>
      </c>
      <c r="F22" s="31" t="s">
        <v>196</v>
      </c>
      <c r="G22" s="27">
        <v>48807</v>
      </c>
    </row>
    <row r="23" spans="1:7" ht="16.5" x14ac:dyDescent="0.25">
      <c r="A23" s="30">
        <v>20</v>
      </c>
      <c r="B23" s="31"/>
      <c r="C23" s="20"/>
      <c r="D23" s="20"/>
      <c r="E23" s="35" t="s">
        <v>274</v>
      </c>
      <c r="F23" s="31" t="s">
        <v>275</v>
      </c>
      <c r="G23" s="27">
        <v>34800</v>
      </c>
    </row>
    <row r="24" spans="1:7" ht="16.5" x14ac:dyDescent="0.25">
      <c r="A24" s="30">
        <v>21</v>
      </c>
      <c r="B24" s="31"/>
      <c r="C24" s="20"/>
      <c r="D24" s="20"/>
      <c r="E24" s="14" t="s">
        <v>191</v>
      </c>
      <c r="F24" s="31" t="s">
        <v>196</v>
      </c>
      <c r="G24" s="27">
        <v>276544</v>
      </c>
    </row>
    <row r="25" spans="1:7" ht="16.5" x14ac:dyDescent="0.25">
      <c r="A25" s="13">
        <v>22</v>
      </c>
      <c r="B25" s="31"/>
      <c r="C25" s="20"/>
      <c r="D25" s="20"/>
      <c r="E25" s="35" t="s">
        <v>276</v>
      </c>
      <c r="F25" s="31" t="s">
        <v>277</v>
      </c>
      <c r="G25" s="27">
        <v>39218.480000000003</v>
      </c>
    </row>
    <row r="26" spans="1:7" ht="16.5" x14ac:dyDescent="0.25">
      <c r="A26" s="30">
        <v>23</v>
      </c>
      <c r="B26" s="31"/>
      <c r="C26" s="20"/>
      <c r="D26" s="20"/>
      <c r="E26" s="35" t="s">
        <v>235</v>
      </c>
      <c r="F26" s="53" t="s">
        <v>236</v>
      </c>
      <c r="G26" s="27">
        <v>116000</v>
      </c>
    </row>
    <row r="27" spans="1:7" ht="16.5" x14ac:dyDescent="0.25">
      <c r="A27" s="30">
        <v>24</v>
      </c>
      <c r="B27" s="31"/>
      <c r="C27" s="20"/>
      <c r="D27" s="20"/>
      <c r="E27" s="31" t="s">
        <v>280</v>
      </c>
      <c r="F27" s="31" t="s">
        <v>281</v>
      </c>
      <c r="G27" s="27">
        <v>186044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2020-01-31T00:45:56Z</cp:lastPrinted>
  <dcterms:created xsi:type="dcterms:W3CDTF">2018-11-20T15:59:43Z</dcterms:created>
  <dcterms:modified xsi:type="dcterms:W3CDTF">2020-08-04T16:18:04Z</dcterms:modified>
</cp:coreProperties>
</file>