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073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45621"/>
</workbook>
</file>

<file path=xl/calcChain.xml><?xml version="1.0" encoding="utf-8"?>
<calcChain xmlns="http://schemas.openxmlformats.org/spreadsheetml/2006/main">
  <c r="S53" i="1" l="1"/>
  <c r="S52" i="1"/>
  <c r="S51" i="1"/>
  <c r="S50" i="1"/>
  <c r="S41" i="1"/>
  <c r="S40" i="1"/>
  <c r="S18" i="1" l="1"/>
  <c r="S17" i="1"/>
  <c r="S16" i="1"/>
  <c r="S15" i="1"/>
  <c r="S14" i="1"/>
  <c r="S13" i="1"/>
  <c r="S12" i="1"/>
  <c r="S11" i="1"/>
  <c r="S10" i="1"/>
  <c r="S9" i="1"/>
  <c r="S23" i="1" l="1"/>
  <c r="S8" i="1" l="1"/>
  <c r="S54" i="1" l="1"/>
  <c r="S49" i="1"/>
  <c r="S48" i="1"/>
  <c r="S47" i="1"/>
  <c r="S46" i="1"/>
  <c r="S45" i="1"/>
  <c r="S44" i="1"/>
  <c r="R43" i="1"/>
  <c r="S43" i="1" s="1"/>
  <c r="R42" i="1"/>
  <c r="S42" i="1" s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2" i="1"/>
  <c r="S21" i="1"/>
  <c r="S20" i="1"/>
  <c r="S19" i="1"/>
</calcChain>
</file>

<file path=xl/sharedStrings.xml><?xml version="1.0" encoding="utf-8"?>
<sst xmlns="http://schemas.openxmlformats.org/spreadsheetml/2006/main" count="941" uniqueCount="284">
  <si>
    <t>29086</t>
  </si>
  <si>
    <t>TÍTULO</t>
  </si>
  <si>
    <t>NOMBRE CORTO</t>
  </si>
  <si>
    <t>DESCRIPCIÓN</t>
  </si>
  <si>
    <t>LGTA70F1_XXVII</t>
  </si>
  <si>
    <t>1</t>
  </si>
  <si>
    <t>9</t>
  </si>
  <si>
    <t>2</t>
  </si>
  <si>
    <t>4</t>
  </si>
  <si>
    <t>7</t>
  </si>
  <si>
    <t>12</t>
  </si>
  <si>
    <t>13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</si>
  <si>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</si>
  <si>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</si>
  <si>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</si>
  <si>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</si>
  <si>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</si>
  <si>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</si>
  <si>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</si>
  <si>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</si>
  <si>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</si>
  <si>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</si>
  <si>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</si>
  <si>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</si>
  <si>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</si>
  <si>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</si>
  <si>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</si>
  <si>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</si>
  <si>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</si>
  <si>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</si>
  <si>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</si>
  <si>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</si>
  <si>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</si>
  <si>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</si>
  <si>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</si>
  <si>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</si>
  <si>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Tabla Campos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</si>
  <si>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</si>
  <si>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</si>
  <si>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</si>
  <si>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</si>
  <si>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</si>
  <si>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</si>
  <si>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</si>
  <si>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</si>
  <si>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</si>
  <si>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</si>
  <si>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Las concesiones, contratos, convenios, permisos, licencias o autorizaciones otorgados</t>
  </si>
  <si>
    <t xml:space="preserve"> TCA-ARRE-002/2018</t>
  </si>
  <si>
    <t xml:space="preserve"> TCA-ARRE-003/2018</t>
  </si>
  <si>
    <t xml:space="preserve"> TCA-ARRE-004/2018</t>
  </si>
  <si>
    <t xml:space="preserve"> TCA-ARRE-005/2018</t>
  </si>
  <si>
    <t xml:space="preserve"> TCA-ARRE-007/2018</t>
  </si>
  <si>
    <t xml:space="preserve"> TCA-ARRE-008/2018</t>
  </si>
  <si>
    <t xml:space="preserve">TRBUNAL DE JUSTICIA ADMINISTRATIVA DEL ESTADO DE GUANAJUATO </t>
  </si>
  <si>
    <t>N/A</t>
  </si>
  <si>
    <t>LA MARIPOSA DE LEON, SA DE CV.</t>
  </si>
  <si>
    <t xml:space="preserve">MA DEL PILAR FLORENCIA </t>
  </si>
  <si>
    <t xml:space="preserve">VILLASEÑOR </t>
  </si>
  <si>
    <t>DE ESCURDIA</t>
  </si>
  <si>
    <t xml:space="preserve">JESVER INMOBILIARIA SA DE CV </t>
  </si>
  <si>
    <t>DOBLE O DEL BAJIO, SA DE CV.</t>
  </si>
  <si>
    <t>ORGANIZACIÓN Q, SA DE CV</t>
  </si>
  <si>
    <t>RADIO COMERCIALIZADORA DEL BAJIO, SA DE CV</t>
  </si>
  <si>
    <t xml:space="preserve">YOLANDA </t>
  </si>
  <si>
    <t xml:space="preserve">GONZALEZ MEZA </t>
  </si>
  <si>
    <t>SANCHEZ</t>
  </si>
  <si>
    <t xml:space="preserve">ANDRES GUARDIOLA </t>
  </si>
  <si>
    <t xml:space="preserve">GARCÍA </t>
  </si>
  <si>
    <t xml:space="preserve">GÓMEZ </t>
  </si>
  <si>
    <t>VIMARSA, SA DE CV</t>
  </si>
  <si>
    <t xml:space="preserve">JORGE ANTONIO </t>
  </si>
  <si>
    <t xml:space="preserve">RODRÍGUEZ </t>
  </si>
  <si>
    <t xml:space="preserve">MEDRANO </t>
  </si>
  <si>
    <t>ENRIQUETA GARCIA VEGA</t>
  </si>
  <si>
    <t xml:space="preserve">TVMOS SA DE CV </t>
  </si>
  <si>
    <t>MAIMEX, SA DE CV</t>
  </si>
  <si>
    <t>FABRICA DE CONTENIDOS, SA DE CV</t>
  </si>
  <si>
    <t>TELEVISION DE PUEBLA SA DE CV</t>
  </si>
  <si>
    <t xml:space="preserve">UNIDAD DE TELEVISION DE GUANAJUATO </t>
  </si>
  <si>
    <t xml:space="preserve">BASILIO </t>
  </si>
  <si>
    <t xml:space="preserve">CAMPOS </t>
  </si>
  <si>
    <t xml:space="preserve">DUARTE </t>
  </si>
  <si>
    <t xml:space="preserve">DIRECCION ADMINISTRATIVA </t>
  </si>
  <si>
    <t>TJA-DIF-2018-001</t>
  </si>
  <si>
    <t>TJA-DIF-2018-002</t>
  </si>
  <si>
    <t>TJA-DIF-2018-003</t>
  </si>
  <si>
    <t>TJA-DIF-2018-004</t>
  </si>
  <si>
    <t>TJA-DIF-2018-005</t>
  </si>
  <si>
    <t>TJA-DIF-2018-006</t>
  </si>
  <si>
    <t>TJA-DIF-2018-007</t>
  </si>
  <si>
    <t>TJA-DIF-2018-008</t>
  </si>
  <si>
    <t>TJA-DIF-2018-009</t>
  </si>
  <si>
    <t>TJA-DIF-2018-010</t>
  </si>
  <si>
    <t>TJA-DIF-2018-011</t>
  </si>
  <si>
    <t>TJA-DIF-2018-012</t>
  </si>
  <si>
    <t>TJA-DIF-2018-013</t>
  </si>
  <si>
    <t>TJA-DIF-2018-014</t>
  </si>
  <si>
    <t>TCA-PS-001-2018</t>
  </si>
  <si>
    <t>TCA-PS-002-2018</t>
  </si>
  <si>
    <t>TCA-PS-003-2018</t>
  </si>
  <si>
    <t>TCA-PS-004-2018</t>
  </si>
  <si>
    <t>TCA-PS-005-2018</t>
  </si>
  <si>
    <t>TCA-PS-006-2018</t>
  </si>
  <si>
    <t>TCA-PS-007-2018</t>
  </si>
  <si>
    <t>TCA-PS-008-2018</t>
  </si>
  <si>
    <t>TJA-SP-001-2018</t>
  </si>
  <si>
    <t>http://transparencia.tcagto.gob.mx/wp-content/uploads/2018/04/VP-TJA-ARRE-002-2018-.pdf</t>
  </si>
  <si>
    <t>http://transparencia.tcagto.gob.mx/wp-content/uploads/2018/04/VP-TJA-ARRE-003-2018.pdf</t>
  </si>
  <si>
    <t>http://transparencia.tcagto.gob.mx/wp-content/uploads/2018/04/VP-TJA-ARRE-004-2018.pdf</t>
  </si>
  <si>
    <t>http://transparencia.tcagto.gob.mx/wp-content/uploads/2018/04/VP-TJA-ARRE-005-2018.pdf</t>
  </si>
  <si>
    <t>http://transparencia.tcagto.gob.mx/wp-content/uploads/2018/04/VP-TJA-ARRE-007-2018.pdf</t>
  </si>
  <si>
    <t>http://transparencia.tcagto.gob.mx/wp-content/uploads/2018/04/VP-TJA-ARRE-008-2018.pdf</t>
  </si>
  <si>
    <t>http://transparencia.tcagto.gob.mx/wp-content/uploads/2018/04/VP-TJA-DIF-2018-001.pdf</t>
  </si>
  <si>
    <t>http://transparencia.tcagto.gob.mx/wp-content/uploads/2018/04/VP-TJA-DIF-2018-002.pdf</t>
  </si>
  <si>
    <t>http://transparencia.tcagto.gob.mx/wp-content/uploads/2018/04/VP-TJA-DIF-2018-003.pdf</t>
  </si>
  <si>
    <t>http://transparencia.tcagto.gob.mx/wp-content/uploads/2018/04/VP-TJA-DIF-2018-004.pdf</t>
  </si>
  <si>
    <t>http://transparencia.tcagto.gob.mx/wp-content/uploads/2018/04/VP-TJA-DIF-2018-005.pdf</t>
  </si>
  <si>
    <t>http://transparencia.tcagto.gob.mx/wp-content/uploads/2018/04/VP-TJA-DIF-2018-006.pdf</t>
  </si>
  <si>
    <t>http://transparencia.tcagto.gob.mx/wp-content/uploads/2018/04/VP-TJA-DIF-2018-007.pdf</t>
  </si>
  <si>
    <t>http://transparencia.tcagto.gob.mx/wp-content/uploads/2018/04/VP-TJA-DIF-2018-008.pdf</t>
  </si>
  <si>
    <t>http://transparencia.tcagto.gob.mx/wp-content/uploads/2018/04/VP-TJA-DIF-2018-009.pdf</t>
  </si>
  <si>
    <t>http://transparencia.tcagto.gob.mx/wp-content/uploads/2018/04/VP-TJA-DIF-2018-010.pdf</t>
  </si>
  <si>
    <t>http://transparencia.tcagto.gob.mx/wp-content/uploads/2018/04/VP-TJA-DIF-2018-011.pdf</t>
  </si>
  <si>
    <t>http://transparencia.tcagto.gob.mx/wp-content/uploads/2018/04/VP-TJA-DIF-2018-012.pdf</t>
  </si>
  <si>
    <t>http://transparencia.tcagto.gob.mx/wp-content/uploads/2018/04/VP-TJA-DIF-2018-013.pdf</t>
  </si>
  <si>
    <t>http://transparencia.tcagto.gob.mx/wp-content/uploads/2018/04/VP-TJA-PS-001-2018-.pdf</t>
  </si>
  <si>
    <t>http://transparencia.tcagto.gob.mx/wp-content/uploads/2018/04/VP-TJA-PS-002-2018.pdf</t>
  </si>
  <si>
    <t>http://transparencia.tcagto.gob.mx/wp-content/uploads/2018/04/VP-TJA-PS-003-2018.pdf</t>
  </si>
  <si>
    <t>http://transparencia.tcagto.gob.mx/wp-content/uploads/2018/04/VP-TJA-PS-004-2018.pdf</t>
  </si>
  <si>
    <t>http://transparencia.tcagto.gob.mx/wp-content/uploads/2018/04/VP-TJA-PS-005-2018.pdf</t>
  </si>
  <si>
    <t>http://transparencia.tcagto.gob.mx/wp-content/uploads/2018/04/VP-TJA-PS-006-2018.pdf</t>
  </si>
  <si>
    <t>http://transparencia.tcagto.gob.mx/wp-content/uploads/2018/04/VP-TJA-PS-007-2018.pdf</t>
  </si>
  <si>
    <t>http://transparencia.tcagto.gob.mx/wp-content/uploads/2018/04/VP-TJA-PS-008-2018.pdf</t>
  </si>
  <si>
    <t>http://transparencia.tcagto.gob.mx/wp-content/uploads/2018/04/VP-TJA-SP-001-2018.pdf</t>
  </si>
  <si>
    <t xml:space="preserve">ARTICULO 93 DE LA LEY DE CONTRATACIONES PUBLICAS PARA EL ESTADO DE GUANAJUATO </t>
  </si>
  <si>
    <t xml:space="preserve">CLAUDIO MANUEL </t>
  </si>
  <si>
    <t xml:space="preserve">GARCIA </t>
  </si>
  <si>
    <t>SOLUCIONES EN TECNOLOGIA PM S DE RL DE CV</t>
  </si>
  <si>
    <t>LUIS FELIPE</t>
  </si>
  <si>
    <t>VELÁZQUEZ</t>
  </si>
  <si>
    <t>VERDAD</t>
  </si>
  <si>
    <t xml:space="preserve">RAÚL </t>
  </si>
  <si>
    <t xml:space="preserve">MANRÍQUEZ </t>
  </si>
  <si>
    <t>COSIO</t>
  </si>
  <si>
    <t xml:space="preserve">MARTHA ESTHELA </t>
  </si>
  <si>
    <t xml:space="preserve">BRIBIESCA </t>
  </si>
  <si>
    <t>ECHEVERRÍA</t>
  </si>
  <si>
    <t xml:space="preserve"> CENTRO DE MONITOREO PRIVADO SA DE CV </t>
  </si>
  <si>
    <t xml:space="preserve"> SEGURIDAD PRIVADA INTEGRAL MANAVIL SA DE CV </t>
  </si>
  <si>
    <t>NÚMERO DE CONTROL INTERNO ASIGNADO, EN SU CASO</t>
  </si>
  <si>
    <t>OBJETO</t>
  </si>
  <si>
    <t>FUNDAMENTO JURÍDICO POR EL CUAL SE LLEVÓ A CABO EL ACTO JURÍDICO</t>
  </si>
  <si>
    <t>ADQUISICIÓN</t>
  </si>
  <si>
    <t>ARRENDAMIENTO</t>
  </si>
  <si>
    <t>DIFUSIÓN</t>
  </si>
  <si>
    <t>PRESTACIÓN DE SERVICIOS</t>
  </si>
  <si>
    <t>SERVICIOS PROFESIONALES</t>
  </si>
  <si>
    <t>TIPO DE ACTO JURÍDICO</t>
  </si>
  <si>
    <t>CONTRATO</t>
  </si>
  <si>
    <t>EJERCICIO</t>
  </si>
  <si>
    <t>FECHA DE INICIO DEL PERIODO QUE SE INFORMA</t>
  </si>
  <si>
    <t>FECHA DE TÉRMINO DEL PERIODO QUE SE INFORMA</t>
  </si>
  <si>
    <t>UNIDAD(ES) O ÁREA(S) RESPONSABLE(S) DE INSTRUMENTACIÓN</t>
  </si>
  <si>
    <t>SECTOR AL CUAL SE OTORGÓ EL ACTO JURÍDICO</t>
  </si>
  <si>
    <t xml:space="preserve">NOMBRE(S) </t>
  </si>
  <si>
    <t>PRIMER APELLIDO</t>
  </si>
  <si>
    <t>SEGUNDO APELLIDO</t>
  </si>
  <si>
    <t>PRIVADO</t>
  </si>
  <si>
    <t xml:space="preserve">ENRIQUETA </t>
  </si>
  <si>
    <t>VEGA</t>
  </si>
  <si>
    <t xml:space="preserve">RICARDO </t>
  </si>
  <si>
    <t>RODRÍGUEZ</t>
  </si>
  <si>
    <t xml:space="preserve">ALBERTO </t>
  </si>
  <si>
    <t>PÉREZ</t>
  </si>
  <si>
    <t>HERNÁNDEZ</t>
  </si>
  <si>
    <t xml:space="preserve">MIGUEL ÁNGEL </t>
  </si>
  <si>
    <t xml:space="preserve">JUÁREZ </t>
  </si>
  <si>
    <t>PIÑA</t>
  </si>
  <si>
    <t>OSCAR ALEJANDRO</t>
  </si>
  <si>
    <t>HERRERA</t>
  </si>
  <si>
    <t>GAYTÁN</t>
  </si>
  <si>
    <t>RAZÓN SOCIAL DEL TITULAR</t>
  </si>
  <si>
    <t>FECHA DE INICIO DE VIGENCIA</t>
  </si>
  <si>
    <t>FECHA DE TÉRMINO DE VIGENCIA</t>
  </si>
  <si>
    <t>CLÁUSULA, PUNTO ARTÍCULO O FRACCIÓN EN LA QUE SE ESPECIFICAN LOS TÉRMINOS Y CONDICIONES</t>
  </si>
  <si>
    <t>CLÁUSULA I A XV</t>
  </si>
  <si>
    <t>CLÁUSULA I A IX</t>
  </si>
  <si>
    <t>INMOBILIARIA JARDINES DEL VALLE S.A DE C.V.</t>
  </si>
  <si>
    <t>CLÁUSULA I A XVI</t>
  </si>
  <si>
    <t>QUE ME VE ESPECTAULARES, SA DE CV</t>
  </si>
  <si>
    <t>EL AGORA DEL BARATILLO</t>
  </si>
  <si>
    <t>TE ARMONIZAMOS ASESORES SC.</t>
  </si>
  <si>
    <t>CLÁUSULA I A XII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</si>
  <si>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</si>
  <si>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</si>
  <si>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</si>
  <si>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</si>
  <si>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</si>
  <si>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</si>
  <si>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</t>
  </si>
  <si>
    <t>NO</t>
  </si>
  <si>
    <t>HIPERVÍNCULO AL CONVENIO MODIFICATORIO, SI ASÍ CORRESPONDE</t>
  </si>
  <si>
    <t>ÁREA(S) RESPONSABLE(S) QUE GENERA(N), POSEE(N), PUBLICA(N) Y ACTUALIZA(N) LA INFORMACIÓN</t>
  </si>
  <si>
    <t>FECHA DE ACTUALIZACIÓN DE LA INFORMACIÓN</t>
  </si>
  <si>
    <t>FECHA DE VALIDACIÓN DE LA INFORMACIÓN</t>
  </si>
  <si>
    <t>NOTA</t>
  </si>
  <si>
    <t xml:space="preserve">http://transparencia.tcagto.gob.mx/wp-content/uploads/2018/04/VP-TJA-DIF-2018-014.pdfSUJETO A CAMBIO </t>
  </si>
  <si>
    <t xml:space="preserve"> TCA-ARRE-006/2018</t>
  </si>
  <si>
    <t>Arrendamiento</t>
  </si>
  <si>
    <t xml:space="preserve">MA. ALICIA </t>
  </si>
  <si>
    <t xml:space="preserve">MURILLO </t>
  </si>
  <si>
    <t>ALVAREZ</t>
  </si>
  <si>
    <t>Cláusula I a IX</t>
  </si>
  <si>
    <t>http://transparencia.tcagto.gob.mx/wp-content/uploads/2018/08/TJA-ARRE-006-2018-MA.ALICIA-MURILLO-ALVAREZ-.pdf</t>
  </si>
  <si>
    <t>no</t>
  </si>
  <si>
    <t>TJA.ADQ.BIE.2018.11</t>
  </si>
  <si>
    <t>TJA.ADQ.BIE.2018.12</t>
  </si>
  <si>
    <t>TJA.ADQ.BIE.2018.13</t>
  </si>
  <si>
    <t>TJA.ADQ.BIE.2018.14</t>
  </si>
  <si>
    <t>TJA.ADQ.BIE.2018.15</t>
  </si>
  <si>
    <t>TJA.ADQ.BIE.2018.16</t>
  </si>
  <si>
    <t>TJA.ADQ.BIE.2018.17</t>
  </si>
  <si>
    <t>TJA.ADQ.BIE.2018.18</t>
  </si>
  <si>
    <t>TJA.ADQ.BIE.2018.19</t>
  </si>
  <si>
    <t>TJA.ADQ.BIE.2018.20</t>
  </si>
  <si>
    <t>TJA.ADQ.BIE.2018.22</t>
  </si>
  <si>
    <t>MARGARITA MARIA</t>
  </si>
  <si>
    <t xml:space="preserve"> GARCIA </t>
  </si>
  <si>
    <t>CARPIO</t>
  </si>
  <si>
    <t xml:space="preserve">EDGAR ELZIER </t>
  </si>
  <si>
    <t xml:space="preserve">CASTAÑEDA </t>
  </si>
  <si>
    <t xml:space="preserve">VALADEZ </t>
  </si>
  <si>
    <t xml:space="preserve">BERENICE </t>
  </si>
  <si>
    <t xml:space="preserve">MEDINA </t>
  </si>
  <si>
    <t>ROMO</t>
  </si>
  <si>
    <t>GONZALEZ</t>
  </si>
  <si>
    <t xml:space="preserve">IMEM TRANSFORMADORES DE CAPITAL VARIABLE SA DE CV </t>
  </si>
  <si>
    <t xml:space="preserve">JORGE </t>
  </si>
  <si>
    <t xml:space="preserve">ESTRADA </t>
  </si>
  <si>
    <t>MORALES</t>
  </si>
  <si>
    <t xml:space="preserve">RIGOBERTO </t>
  </si>
  <si>
    <t xml:space="preserve">MENDOZA </t>
  </si>
  <si>
    <t>SANTAMARIA</t>
  </si>
  <si>
    <t xml:space="preserve">MAURICIO </t>
  </si>
  <si>
    <t xml:space="preserve">GUTIERREZ </t>
  </si>
  <si>
    <t xml:space="preserve">DE VELAZCO </t>
  </si>
  <si>
    <t xml:space="preserve">LUMINOSOS DEL CENTRO SA DE CV </t>
  </si>
  <si>
    <t xml:space="preserve">LUZ ELENA </t>
  </si>
  <si>
    <t xml:space="preserve">LOPEZ </t>
  </si>
  <si>
    <t xml:space="preserve">PADILLA </t>
  </si>
  <si>
    <t>TJA-DIF-2018-015</t>
  </si>
  <si>
    <t>TJA-DIF-2018-016</t>
  </si>
  <si>
    <t xml:space="preserve">PROMOCIONALES MODERNOS GONZALEZ SA DE CV </t>
  </si>
  <si>
    <t>TCA-PS-014-2018</t>
  </si>
  <si>
    <t>TCA-PS-016-2018</t>
  </si>
  <si>
    <t>TCA-PS-017-2018</t>
  </si>
  <si>
    <t xml:space="preserve">DANTE EDUARDO </t>
  </si>
  <si>
    <t xml:space="preserve">ORTIZ </t>
  </si>
  <si>
    <t>HERNANDEZ</t>
  </si>
  <si>
    <t>LINOTIPOGRAFICA DAVALOS HERMANOS, SA DE CV</t>
  </si>
  <si>
    <t xml:space="preserve">EDGAR </t>
  </si>
  <si>
    <t xml:space="preserve">ROMERO </t>
  </si>
  <si>
    <t>014/09/18</t>
  </si>
  <si>
    <t xml:space="preserve">JOSE ALEJANDRO </t>
  </si>
  <si>
    <t xml:space="preserve">MARQUEZ </t>
  </si>
  <si>
    <t>TCA-PS-019-2018</t>
  </si>
  <si>
    <t>http://transparencia.tcagto.gob.mx/wp-content/uploads/2018/10/TJA.ADQ_.BIE_.2018.11.pdf</t>
  </si>
  <si>
    <t>http://transparencia.tcagto.gob.mx/wp-content/uploads/2018/10/TJA.ADQ_.BIE_.2018.12.pdf</t>
  </si>
  <si>
    <t>http://transparencia.tcagto.gob.mx/wp-content/uploads/2018/10/TJA.ADQ_.BIE_.2018.13.pdf</t>
  </si>
  <si>
    <t>http://transparencia.tcagto.gob.mx/wp-content/uploads/2018/10/TJA.ADQ_.BIE_.2018.14.pdf</t>
  </si>
  <si>
    <t>http://transparencia.tcagto.gob.mx/wp-content/uploads/2018/10/TJA.ADQ_.BIE_.2018.15.pdf</t>
  </si>
  <si>
    <t>http://transparencia.tcagto.gob.mx/wp-content/uploads/2018/10/TJA.ADQ_.BIE_.2018.16.pdf</t>
  </si>
  <si>
    <t>http://transparencia.tcagto.gob.mx/wp-content/uploads/2018/10/TJA.ADQ_.BIE_.2018.17.pdf</t>
  </si>
  <si>
    <t>http://transparencia.tcagto.gob.mx/wp-content/uploads/2018/10/TJA.ADQ_.BIE_.2018.18.pdf</t>
  </si>
  <si>
    <t>http://transparencia.tcagto.gob.mx/wp-content/uploads/2018/10/TJA.ADQ_.BIE_.2018.19.pdf</t>
  </si>
  <si>
    <t>http://transparencia.tcagto.gob.mx/wp-content/uploads/2018/10/TJA.ADQ_.BIE_.2018.20.pdf</t>
  </si>
  <si>
    <t>http://transparencia.tcagto.gob.mx/wp-content/uploads/2018/10/TJA.ADQ_.BIE_.2018.22.pdf</t>
  </si>
  <si>
    <t>http://transparencia.tcagto.gob.mx/wp-content/uploads/2018/10/TJA-DIF-2018-015.pdf</t>
  </si>
  <si>
    <t>http://transparencia.tcagto.gob.mx/wp-content/uploads/2018/10/TJA-DIF-2018-016.pdf</t>
  </si>
  <si>
    <t>http://transparencia.tcagto.gob.mx/wp-content/uploads/2018/10/TJA-PS-014-2018.pdf</t>
  </si>
  <si>
    <t>http://transparencia.tcagto.gob.mx/wp-content/uploads/2018/10/TJA-PS-016-2018.pdf</t>
  </si>
  <si>
    <t>http://transparencia.tcagto.gob.mx/wp-content/uploads/2018/10/TJA-PS-017-2018.pdf</t>
  </si>
  <si>
    <t>http://transparencia.tcagto.gob.mx/wp-content/uploads/2018/10/TJA-PS-019-2018.pdf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</si>
</sst>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4" fillId="0" borderId="1" xfId="0" applyNumberFormat="1" applyFont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44" fontId="0" fillId="0" borderId="1" xfId="1" applyFont="1" applyFill="1" applyBorder="1" applyAlignment="1">
      <alignment vertical="center" wrapText="1"/>
    </xf>
    <xf numFmtId="8" fontId="0" fillId="0" borderId="1" xfId="1" applyNumberFormat="1" applyFont="1" applyFill="1" applyBorder="1" applyAlignment="1">
      <alignment vertical="center" wrapText="1"/>
    </xf>
    <xf numFmtId="6" fontId="0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8" fontId="1" fillId="0" borderId="1" xfId="1" applyNumberFormat="1" applyFont="1" applyBorder="1" applyAlignment="1">
      <alignment vertical="center" wrapText="1"/>
    </xf>
    <xf numFmtId="44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/>
    <xf numFmtId="0" fontId="5" fillId="0" borderId="1" xfId="2" applyBorder="1" applyAlignment="1">
      <alignment horizontal="center" vertical="center" wrapText="1"/>
    </xf>
    <xf numFmtId="0" fontId="0" fillId="0" borderId="0" xfId="0" applyFont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9" fillId="0" borderId="1" xfId="0" applyNumberFormat="1" applyFont="1" applyBorder="1" applyAlignment="1">
      <alignment vertical="center" wrapText="1"/>
    </xf>
    <xf numFmtId="44" fontId="9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8" fontId="0" fillId="0" borderId="1" xfId="1" applyNumberFormat="1" applyFont="1" applyFill="1" applyBorder="1" applyAlignment="1">
      <alignment horizontal="right" vertical="center" wrapText="1"/>
    </xf>
    <xf numFmtId="44" fontId="10" fillId="0" borderId="0" xfId="1" applyFont="1" applyAlignment="1">
      <alignment horizontal="right" wrapText="1"/>
    </xf>
    <xf numFmtId="0" fontId="5" fillId="0" borderId="1" xfId="2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0" borderId="0" xfId="0" applyFont="1"/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8/04/VP-TJA-PS-004-2018.pdf" TargetMode="External"/><Relationship Id="rId13" Type="http://schemas.openxmlformats.org/officeDocument/2006/relationships/hyperlink" Target="http://transparencia.tcagto.gob.mx/wp-content/uploads/2018/04/VP-TJA-ARRE-007-2018.pdf" TargetMode="External"/><Relationship Id="rId18" Type="http://schemas.openxmlformats.org/officeDocument/2006/relationships/hyperlink" Target="http://transparencia.tcagto.gob.mx/wp-content/uploads/2018/04/VP-TJA-DIF-2018-014.pdfSUJETO%20A%20CAMBIO" TargetMode="External"/><Relationship Id="rId3" Type="http://schemas.openxmlformats.org/officeDocument/2006/relationships/hyperlink" Target="http://transparencia.tcagto.gob.mx/wp-content/uploads/2018/04/VP-TJA-SP-001-2018.pdf" TargetMode="External"/><Relationship Id="rId7" Type="http://schemas.openxmlformats.org/officeDocument/2006/relationships/hyperlink" Target="http://transparencia.tcagto.gob.mx/wp-content/uploads/2018/04/VP-TJA-PS-005-2018.pdf" TargetMode="External"/><Relationship Id="rId12" Type="http://schemas.openxmlformats.org/officeDocument/2006/relationships/hyperlink" Target="http://transparencia.tcagto.gob.mx/wp-content/uploads/2018/04/VP-TJA-ARRE-008-2018.pdf" TargetMode="External"/><Relationship Id="rId17" Type="http://schemas.openxmlformats.org/officeDocument/2006/relationships/hyperlink" Target="http://transparencia.tcagto.gob.mx/wp-content/uploads/2018/04/VP-TJA-ARRE-003-2018.pdf" TargetMode="External"/><Relationship Id="rId2" Type="http://schemas.openxmlformats.org/officeDocument/2006/relationships/hyperlink" Target="http://transparencia.tcagto.gob.mx/wp-content/uploads/2018/04/VP-TJA-DIF-2018-013.pdf" TargetMode="External"/><Relationship Id="rId16" Type="http://schemas.openxmlformats.org/officeDocument/2006/relationships/hyperlink" Target="http://transparencia.tcagto.gob.mx/wp-content/uploads/2018/04/VP-TJA-ARRE-002-2018-.pdf" TargetMode="External"/><Relationship Id="rId1" Type="http://schemas.openxmlformats.org/officeDocument/2006/relationships/hyperlink" Target="http://transparencia.tcagto.gob.mx/wp-content/uploads/2018/04/VP-TJA-DIF-2018-007.pdf" TargetMode="External"/><Relationship Id="rId6" Type="http://schemas.openxmlformats.org/officeDocument/2006/relationships/hyperlink" Target="http://transparencia.tcagto.gob.mx/wp-content/uploads/2018/04/VP-TJA-PS-006-2018.pdf" TargetMode="External"/><Relationship Id="rId11" Type="http://schemas.openxmlformats.org/officeDocument/2006/relationships/hyperlink" Target="http://transparencia.tcagto.gob.mx/wp-content/uploads/2018/04/VP-TJA-PS-001-2018-.pdf" TargetMode="External"/><Relationship Id="rId5" Type="http://schemas.openxmlformats.org/officeDocument/2006/relationships/hyperlink" Target="http://transparencia.tcagto.gob.mx/wp-content/uploads/2018/04/VP-TJA-PS-007-2018.pdf" TargetMode="External"/><Relationship Id="rId15" Type="http://schemas.openxmlformats.org/officeDocument/2006/relationships/hyperlink" Target="http://transparencia.tcagto.gob.mx/wp-content/uploads/2018/04/VP-TJA-ARRE-004-2018.pdf" TargetMode="External"/><Relationship Id="rId10" Type="http://schemas.openxmlformats.org/officeDocument/2006/relationships/hyperlink" Target="http://transparencia.tcagto.gob.mx/wp-content/uploads/2018/04/VP-TJA-PS-003-2018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18/04/VP-TJA-PS-008-2018.pdf" TargetMode="External"/><Relationship Id="rId9" Type="http://schemas.openxmlformats.org/officeDocument/2006/relationships/hyperlink" Target="http://transparencia.tcagto.gob.mx/wp-content/uploads/2018/04/VP-TJA-PS-002-2018.pdf" TargetMode="External"/><Relationship Id="rId14" Type="http://schemas.openxmlformats.org/officeDocument/2006/relationships/hyperlink" Target="http://transparencia.tcagto.gob.mx/wp-content/uploads/2018/04/VP-TJA-ARRE-00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abSelected="1" topLeftCell="U47" zoomScale="90" zoomScaleNormal="90" workbookViewId="0">
      <selection activeCell="Z8" sqref="Z8:AA54"/>
    </sheetView>
  </sheetViews>
  <sheetFormatPr baseColWidth="10" defaultColWidth="9.140625" defaultRowHeight="15" x14ac:dyDescent="0.25"/>
  <cols>
    <col min="1" max="1" width="13.28515625" style="7" bestFit="1" customWidth="1"/>
    <col min="2" max="2" width="32" style="7" bestFit="1" customWidth="1"/>
    <col min="3" max="3" width="16.85546875" style="7" bestFit="1" customWidth="1"/>
    <col min="4" max="4" width="17.28515625" style="7" bestFit="1" customWidth="1"/>
    <col min="5" max="5" width="22.5703125" style="8" customWidth="1"/>
    <col min="6" max="6" width="22" style="7" customWidth="1"/>
    <col min="7" max="7" width="65.85546875" style="7" customWidth="1"/>
    <col min="8" max="8" width="52" style="7" customWidth="1"/>
    <col min="9" max="9" width="13.5703125" style="7" customWidth="1"/>
    <col min="10" max="10" width="25.85546875" style="7" customWidth="1"/>
    <col min="11" max="11" width="20" style="7" customWidth="1"/>
    <col min="12" max="12" width="23.5703125" style="7" customWidth="1"/>
    <col min="13" max="13" width="42.7109375" style="7" customWidth="1"/>
    <col min="14" max="14" width="30.5703125" style="7" customWidth="1"/>
    <col min="15" max="15" width="23.42578125" style="7" customWidth="1"/>
    <col min="16" max="16" width="42.85546875" style="7" customWidth="1"/>
    <col min="17" max="17" width="42.140625" style="8" bestFit="1" customWidth="1"/>
    <col min="18" max="18" width="44.5703125" style="7" bestFit="1" customWidth="1"/>
    <col min="19" max="19" width="43.28515625" style="7" bestFit="1" customWidth="1"/>
    <col min="20" max="20" width="39.5703125" style="7" bestFit="1" customWidth="1"/>
    <col min="21" max="21" width="17.5703125" style="7" bestFit="1" customWidth="1"/>
    <col min="22" max="22" width="30.5703125" style="7" bestFit="1" customWidth="1"/>
    <col min="23" max="23" width="15.85546875" style="7" customWidth="1"/>
    <col min="24" max="24" width="20" style="7" bestFit="1" customWidth="1"/>
    <col min="25" max="25" width="33.28515625" style="7" bestFit="1" customWidth="1"/>
    <col min="26" max="28" width="20" style="7" customWidth="1"/>
    <col min="29" max="16384" width="9.140625" style="7"/>
  </cols>
  <sheetData>
    <row r="1" spans="1:28" hidden="1" x14ac:dyDescent="0.25">
      <c r="A1" s="7" t="s">
        <v>0</v>
      </c>
    </row>
    <row r="2" spans="1:28" x14ac:dyDescent="0.25">
      <c r="A2" s="41" t="s">
        <v>1</v>
      </c>
      <c r="B2" s="40"/>
      <c r="C2" s="40"/>
      <c r="D2" s="41" t="s">
        <v>2</v>
      </c>
      <c r="E2" s="40"/>
      <c r="F2" s="40"/>
      <c r="G2" s="41" t="s">
        <v>3</v>
      </c>
      <c r="H2" s="40"/>
      <c r="I2" s="40"/>
    </row>
    <row r="3" spans="1:28" x14ac:dyDescent="0.25">
      <c r="A3" s="42" t="s">
        <v>47</v>
      </c>
      <c r="B3" s="40"/>
      <c r="C3" s="40"/>
      <c r="D3" s="42" t="s">
        <v>4</v>
      </c>
      <c r="E3" s="40"/>
      <c r="F3" s="40"/>
      <c r="G3" s="42" t="s">
        <v>47</v>
      </c>
      <c r="H3" s="40"/>
      <c r="I3" s="40"/>
      <c r="J3" s="7">
        <v>93</v>
      </c>
    </row>
    <row r="4" spans="1:28" hidden="1" x14ac:dyDescent="0.25">
      <c r="A4" s="7" t="s">
        <v>5</v>
      </c>
      <c r="B4" s="7" t="s">
        <v>5</v>
      </c>
      <c r="C4" s="7" t="s">
        <v>6</v>
      </c>
      <c r="D4" s="7" t="s">
        <v>7</v>
      </c>
      <c r="E4" s="8" t="s">
        <v>7</v>
      </c>
      <c r="F4" s="7" t="s">
        <v>5</v>
      </c>
      <c r="G4" s="7" t="s">
        <v>6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8</v>
      </c>
      <c r="M4" s="7" t="s">
        <v>8</v>
      </c>
      <c r="N4" s="7" t="s">
        <v>5</v>
      </c>
      <c r="O4" s="7" t="s">
        <v>9</v>
      </c>
      <c r="P4" s="7" t="s">
        <v>7</v>
      </c>
      <c r="Q4" s="8" t="s">
        <v>7</v>
      </c>
      <c r="R4" s="7" t="s">
        <v>9</v>
      </c>
      <c r="S4" s="7" t="s">
        <v>9</v>
      </c>
      <c r="T4" s="7" t="s">
        <v>9</v>
      </c>
      <c r="U4" s="7" t="s">
        <v>8</v>
      </c>
      <c r="V4" s="7" t="s">
        <v>5</v>
      </c>
      <c r="W4" s="7" t="s">
        <v>10</v>
      </c>
      <c r="X4" s="7" t="s">
        <v>11</v>
      </c>
    </row>
    <row r="5" spans="1:28" hidden="1" x14ac:dyDescent="0.25">
      <c r="A5" s="7" t="s">
        <v>12</v>
      </c>
      <c r="B5" s="7" t="s">
        <v>13</v>
      </c>
      <c r="C5" s="7" t="s">
        <v>14</v>
      </c>
      <c r="D5" s="7" t="s">
        <v>15</v>
      </c>
      <c r="E5" s="8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7" t="s">
        <v>24</v>
      </c>
      <c r="N5" s="7" t="s">
        <v>25</v>
      </c>
      <c r="O5" s="7" t="s">
        <v>26</v>
      </c>
      <c r="P5" s="7" t="s">
        <v>27</v>
      </c>
      <c r="Q5" s="8" t="s">
        <v>28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8" ht="15.75" thickBot="1" x14ac:dyDescent="0.3">
      <c r="A6" s="39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71.25" x14ac:dyDescent="0.25">
      <c r="A7" s="18" t="s">
        <v>160</v>
      </c>
      <c r="B7" s="19" t="s">
        <v>161</v>
      </c>
      <c r="C7" s="19" t="s">
        <v>162</v>
      </c>
      <c r="D7" s="19" t="s">
        <v>158</v>
      </c>
      <c r="E7" s="19" t="s">
        <v>150</v>
      </c>
      <c r="F7" s="19" t="s">
        <v>151</v>
      </c>
      <c r="G7" s="19" t="s">
        <v>152</v>
      </c>
      <c r="H7" s="19" t="s">
        <v>163</v>
      </c>
      <c r="I7" s="19" t="s">
        <v>164</v>
      </c>
      <c r="J7" s="19" t="s">
        <v>165</v>
      </c>
      <c r="K7" s="19" t="s">
        <v>166</v>
      </c>
      <c r="L7" s="19" t="s">
        <v>167</v>
      </c>
      <c r="M7" s="19" t="s">
        <v>182</v>
      </c>
      <c r="N7" s="19" t="s">
        <v>183</v>
      </c>
      <c r="O7" s="19" t="s">
        <v>184</v>
      </c>
      <c r="P7" s="19" t="s">
        <v>185</v>
      </c>
      <c r="Q7" s="19" t="s">
        <v>194</v>
      </c>
      <c r="R7" s="19" t="s">
        <v>195</v>
      </c>
      <c r="S7" s="19" t="s">
        <v>196</v>
      </c>
      <c r="T7" s="19" t="s">
        <v>197</v>
      </c>
      <c r="U7" s="19" t="s">
        <v>198</v>
      </c>
      <c r="V7" s="19" t="s">
        <v>199</v>
      </c>
      <c r="W7" s="19" t="s">
        <v>200</v>
      </c>
      <c r="X7" s="19" t="s">
        <v>202</v>
      </c>
      <c r="Y7" s="19" t="s">
        <v>203</v>
      </c>
      <c r="Z7" s="19" t="s">
        <v>204</v>
      </c>
      <c r="AA7" s="19" t="s">
        <v>205</v>
      </c>
      <c r="AB7" s="20" t="s">
        <v>206</v>
      </c>
    </row>
    <row r="8" spans="1:28" ht="45" x14ac:dyDescent="0.25">
      <c r="A8" s="21">
        <v>2018</v>
      </c>
      <c r="B8" s="9">
        <v>43282</v>
      </c>
      <c r="C8" s="9">
        <v>43373</v>
      </c>
      <c r="D8" s="14" t="s">
        <v>159</v>
      </c>
      <c r="E8" s="15" t="s">
        <v>216</v>
      </c>
      <c r="F8" s="14" t="s">
        <v>153</v>
      </c>
      <c r="G8" s="15" t="s">
        <v>135</v>
      </c>
      <c r="H8" s="6" t="s">
        <v>54</v>
      </c>
      <c r="I8" s="14" t="s">
        <v>168</v>
      </c>
      <c r="J8" s="14" t="s">
        <v>227</v>
      </c>
      <c r="K8" s="14" t="s">
        <v>228</v>
      </c>
      <c r="L8" s="14" t="s">
        <v>229</v>
      </c>
      <c r="M8" s="14" t="s">
        <v>55</v>
      </c>
      <c r="N8" s="16">
        <v>43283</v>
      </c>
      <c r="O8" s="16">
        <v>43287</v>
      </c>
      <c r="P8" s="14" t="s">
        <v>186</v>
      </c>
      <c r="Q8" s="23" t="s">
        <v>267</v>
      </c>
      <c r="R8" s="10">
        <v>23907.26</v>
      </c>
      <c r="S8" s="11">
        <f t="shared" ref="S8" si="0">+R8</f>
        <v>23907.26</v>
      </c>
      <c r="T8" s="12" t="s">
        <v>55</v>
      </c>
      <c r="U8" s="12" t="s">
        <v>55</v>
      </c>
      <c r="V8" s="12" t="s">
        <v>55</v>
      </c>
      <c r="W8" s="17" t="s">
        <v>201</v>
      </c>
      <c r="X8" s="12" t="s">
        <v>55</v>
      </c>
      <c r="Y8" s="2" t="s">
        <v>83</v>
      </c>
      <c r="Z8" s="1">
        <v>43373</v>
      </c>
      <c r="AA8" s="1">
        <v>43404</v>
      </c>
      <c r="AB8" s="22"/>
    </row>
    <row r="9" spans="1:28" s="24" customFormat="1" ht="45" x14ac:dyDescent="0.25">
      <c r="A9" s="21">
        <v>2018</v>
      </c>
      <c r="B9" s="9">
        <v>43282</v>
      </c>
      <c r="C9" s="9">
        <v>43373</v>
      </c>
      <c r="D9" s="14" t="s">
        <v>159</v>
      </c>
      <c r="E9" s="15" t="s">
        <v>217</v>
      </c>
      <c r="F9" s="14" t="s">
        <v>153</v>
      </c>
      <c r="G9" s="15" t="s">
        <v>135</v>
      </c>
      <c r="H9" s="6" t="s">
        <v>54</v>
      </c>
      <c r="I9" s="14" t="s">
        <v>168</v>
      </c>
      <c r="J9" s="14" t="s">
        <v>230</v>
      </c>
      <c r="K9" s="14" t="s">
        <v>231</v>
      </c>
      <c r="L9" s="14" t="s">
        <v>232</v>
      </c>
      <c r="M9" s="14" t="s">
        <v>55</v>
      </c>
      <c r="N9" s="16">
        <v>43319</v>
      </c>
      <c r="O9" s="16">
        <v>43325</v>
      </c>
      <c r="P9" s="14" t="s">
        <v>186</v>
      </c>
      <c r="Q9" s="23" t="s">
        <v>268</v>
      </c>
      <c r="R9" s="10">
        <v>167395</v>
      </c>
      <c r="S9" s="11">
        <f t="shared" ref="S9:S18" si="1">+R9</f>
        <v>167395</v>
      </c>
      <c r="T9" s="12" t="s">
        <v>55</v>
      </c>
      <c r="U9" s="12" t="s">
        <v>55</v>
      </c>
      <c r="V9" s="12" t="s">
        <v>55</v>
      </c>
      <c r="W9" s="17" t="s">
        <v>201</v>
      </c>
      <c r="X9" s="12" t="s">
        <v>55</v>
      </c>
      <c r="Y9" s="2" t="s">
        <v>83</v>
      </c>
      <c r="Z9" s="1">
        <v>43373</v>
      </c>
      <c r="AA9" s="1">
        <v>43404</v>
      </c>
      <c r="AB9" s="22"/>
    </row>
    <row r="10" spans="1:28" s="24" customFormat="1" ht="45" x14ac:dyDescent="0.25">
      <c r="A10" s="21">
        <v>2018</v>
      </c>
      <c r="B10" s="9">
        <v>43282</v>
      </c>
      <c r="C10" s="9">
        <v>43373</v>
      </c>
      <c r="D10" s="14" t="s">
        <v>159</v>
      </c>
      <c r="E10" s="15" t="s">
        <v>218</v>
      </c>
      <c r="F10" s="14" t="s">
        <v>153</v>
      </c>
      <c r="G10" s="15" t="s">
        <v>135</v>
      </c>
      <c r="H10" s="6" t="s">
        <v>54</v>
      </c>
      <c r="I10" s="14" t="s">
        <v>168</v>
      </c>
      <c r="J10" s="14" t="s">
        <v>233</v>
      </c>
      <c r="K10" s="14" t="s">
        <v>234</v>
      </c>
      <c r="L10" s="14" t="s">
        <v>235</v>
      </c>
      <c r="M10" s="14" t="s">
        <v>55</v>
      </c>
      <c r="N10" s="16">
        <v>43319</v>
      </c>
      <c r="O10" s="16">
        <v>43325</v>
      </c>
      <c r="P10" s="14" t="s">
        <v>186</v>
      </c>
      <c r="Q10" s="23" t="s">
        <v>269</v>
      </c>
      <c r="R10" s="10">
        <v>47355.68</v>
      </c>
      <c r="S10" s="11">
        <f t="shared" si="1"/>
        <v>47355.68</v>
      </c>
      <c r="T10" s="12" t="s">
        <v>55</v>
      </c>
      <c r="U10" s="12" t="s">
        <v>55</v>
      </c>
      <c r="V10" s="12" t="s">
        <v>55</v>
      </c>
      <c r="W10" s="17" t="s">
        <v>201</v>
      </c>
      <c r="X10" s="12" t="s">
        <v>55</v>
      </c>
      <c r="Y10" s="2" t="s">
        <v>83</v>
      </c>
      <c r="Z10" s="1">
        <v>43373</v>
      </c>
      <c r="AA10" s="1">
        <v>43404</v>
      </c>
      <c r="AB10" s="22"/>
    </row>
    <row r="11" spans="1:28" s="24" customFormat="1" ht="45" x14ac:dyDescent="0.3">
      <c r="A11" s="21">
        <v>2018</v>
      </c>
      <c r="B11" s="9">
        <v>43282</v>
      </c>
      <c r="C11" s="9">
        <v>43373</v>
      </c>
      <c r="D11" s="14" t="s">
        <v>159</v>
      </c>
      <c r="E11" s="15" t="s">
        <v>219</v>
      </c>
      <c r="F11" s="14" t="s">
        <v>153</v>
      </c>
      <c r="G11" s="15" t="s">
        <v>135</v>
      </c>
      <c r="H11" s="6" t="s">
        <v>54</v>
      </c>
      <c r="I11" s="14" t="s">
        <v>168</v>
      </c>
      <c r="J11" s="14" t="s">
        <v>55</v>
      </c>
      <c r="K11" s="14" t="s">
        <v>55</v>
      </c>
      <c r="L11" s="14" t="s">
        <v>55</v>
      </c>
      <c r="M11" s="32" t="s">
        <v>138</v>
      </c>
      <c r="N11" s="16">
        <v>43319</v>
      </c>
      <c r="O11" s="16">
        <v>43325</v>
      </c>
      <c r="P11" s="14" t="s">
        <v>186</v>
      </c>
      <c r="Q11" s="23" t="s">
        <v>270</v>
      </c>
      <c r="R11" s="10">
        <v>21093</v>
      </c>
      <c r="S11" s="11">
        <f t="shared" si="1"/>
        <v>21093</v>
      </c>
      <c r="T11" s="12" t="s">
        <v>55</v>
      </c>
      <c r="U11" s="12" t="s">
        <v>55</v>
      </c>
      <c r="V11" s="12" t="s">
        <v>55</v>
      </c>
      <c r="W11" s="17" t="s">
        <v>201</v>
      </c>
      <c r="X11" s="12" t="s">
        <v>55</v>
      </c>
      <c r="Y11" s="2" t="s">
        <v>83</v>
      </c>
      <c r="Z11" s="1">
        <v>43373</v>
      </c>
      <c r="AA11" s="1">
        <v>43404</v>
      </c>
      <c r="AB11" s="22"/>
    </row>
    <row r="12" spans="1:28" s="24" customFormat="1" ht="45" x14ac:dyDescent="0.25">
      <c r="A12" s="21">
        <v>2018</v>
      </c>
      <c r="B12" s="9">
        <v>43282</v>
      </c>
      <c r="C12" s="9">
        <v>43373</v>
      </c>
      <c r="D12" s="14" t="s">
        <v>159</v>
      </c>
      <c r="E12" s="15" t="s">
        <v>220</v>
      </c>
      <c r="F12" s="14" t="s">
        <v>153</v>
      </c>
      <c r="G12" s="15" t="s">
        <v>135</v>
      </c>
      <c r="H12" s="6" t="s">
        <v>54</v>
      </c>
      <c r="I12" s="14" t="s">
        <v>168</v>
      </c>
      <c r="J12" s="14" t="s">
        <v>55</v>
      </c>
      <c r="K12" s="14" t="s">
        <v>55</v>
      </c>
      <c r="L12" s="14" t="s">
        <v>55</v>
      </c>
      <c r="M12" s="14" t="s">
        <v>56</v>
      </c>
      <c r="N12" s="16">
        <v>43325</v>
      </c>
      <c r="O12" s="16">
        <v>43329</v>
      </c>
      <c r="P12" s="14" t="s">
        <v>186</v>
      </c>
      <c r="Q12" s="23" t="s">
        <v>271</v>
      </c>
      <c r="R12" s="10">
        <v>41340.51</v>
      </c>
      <c r="S12" s="11">
        <f t="shared" si="1"/>
        <v>41340.51</v>
      </c>
      <c r="T12" s="12" t="s">
        <v>55</v>
      </c>
      <c r="U12" s="12" t="s">
        <v>55</v>
      </c>
      <c r="V12" s="12" t="s">
        <v>55</v>
      </c>
      <c r="W12" s="17" t="s">
        <v>201</v>
      </c>
      <c r="X12" s="12" t="s">
        <v>55</v>
      </c>
      <c r="Y12" s="2" t="s">
        <v>83</v>
      </c>
      <c r="Z12" s="1">
        <v>43373</v>
      </c>
      <c r="AA12" s="1">
        <v>43404</v>
      </c>
      <c r="AB12" s="22"/>
    </row>
    <row r="13" spans="1:28" s="24" customFormat="1" ht="45" x14ac:dyDescent="0.25">
      <c r="A13" s="21">
        <v>2018</v>
      </c>
      <c r="B13" s="9">
        <v>43282</v>
      </c>
      <c r="C13" s="9">
        <v>43373</v>
      </c>
      <c r="D13" s="14" t="s">
        <v>159</v>
      </c>
      <c r="E13" s="15" t="s">
        <v>221</v>
      </c>
      <c r="F13" s="14" t="s">
        <v>153</v>
      </c>
      <c r="G13" s="15" t="s">
        <v>135</v>
      </c>
      <c r="H13" s="6" t="s">
        <v>54</v>
      </c>
      <c r="I13" s="14" t="s">
        <v>168</v>
      </c>
      <c r="J13" s="14" t="s">
        <v>136</v>
      </c>
      <c r="K13" s="14" t="s">
        <v>137</v>
      </c>
      <c r="L13" s="14" t="s">
        <v>236</v>
      </c>
      <c r="M13" s="14" t="s">
        <v>55</v>
      </c>
      <c r="N13" s="16">
        <v>43327</v>
      </c>
      <c r="O13" s="16">
        <v>43334</v>
      </c>
      <c r="P13" s="14" t="s">
        <v>186</v>
      </c>
      <c r="Q13" s="23" t="s">
        <v>272</v>
      </c>
      <c r="R13" s="10">
        <v>63397</v>
      </c>
      <c r="S13" s="11">
        <f t="shared" si="1"/>
        <v>63397</v>
      </c>
      <c r="T13" s="12" t="s">
        <v>55</v>
      </c>
      <c r="U13" s="12" t="s">
        <v>55</v>
      </c>
      <c r="V13" s="12" t="s">
        <v>55</v>
      </c>
      <c r="W13" s="17" t="s">
        <v>201</v>
      </c>
      <c r="X13" s="12" t="s">
        <v>55</v>
      </c>
      <c r="Y13" s="2" t="s">
        <v>83</v>
      </c>
      <c r="Z13" s="1">
        <v>43373</v>
      </c>
      <c r="AA13" s="1">
        <v>43404</v>
      </c>
      <c r="AB13" s="22"/>
    </row>
    <row r="14" spans="1:28" s="24" customFormat="1" ht="45" x14ac:dyDescent="0.25">
      <c r="A14" s="21">
        <v>2018</v>
      </c>
      <c r="B14" s="9">
        <v>43282</v>
      </c>
      <c r="C14" s="9">
        <v>43373</v>
      </c>
      <c r="D14" s="14" t="s">
        <v>159</v>
      </c>
      <c r="E14" s="15" t="s">
        <v>222</v>
      </c>
      <c r="F14" s="14" t="s">
        <v>153</v>
      </c>
      <c r="G14" s="15" t="s">
        <v>135</v>
      </c>
      <c r="H14" s="6" t="s">
        <v>54</v>
      </c>
      <c r="I14" s="14" t="s">
        <v>168</v>
      </c>
      <c r="J14" s="14" t="s">
        <v>55</v>
      </c>
      <c r="K14" s="14" t="s">
        <v>55</v>
      </c>
      <c r="L14" s="14" t="s">
        <v>55</v>
      </c>
      <c r="M14" s="14" t="s">
        <v>237</v>
      </c>
      <c r="N14" s="16">
        <v>43339</v>
      </c>
      <c r="O14" s="16">
        <v>43348</v>
      </c>
      <c r="P14" s="14" t="s">
        <v>186</v>
      </c>
      <c r="Q14" s="23" t="s">
        <v>273</v>
      </c>
      <c r="R14" s="10">
        <v>68000</v>
      </c>
      <c r="S14" s="11">
        <f t="shared" si="1"/>
        <v>68000</v>
      </c>
      <c r="T14" s="12" t="s">
        <v>55</v>
      </c>
      <c r="U14" s="12" t="s">
        <v>55</v>
      </c>
      <c r="V14" s="12" t="s">
        <v>55</v>
      </c>
      <c r="W14" s="17" t="s">
        <v>201</v>
      </c>
      <c r="X14" s="12" t="s">
        <v>55</v>
      </c>
      <c r="Y14" s="2" t="s">
        <v>83</v>
      </c>
      <c r="Z14" s="1">
        <v>43373</v>
      </c>
      <c r="AA14" s="1">
        <v>43404</v>
      </c>
      <c r="AB14" s="22"/>
    </row>
    <row r="15" spans="1:28" s="24" customFormat="1" ht="45" x14ac:dyDescent="0.25">
      <c r="A15" s="21">
        <v>2018</v>
      </c>
      <c r="B15" s="9">
        <v>43282</v>
      </c>
      <c r="C15" s="9">
        <v>43373</v>
      </c>
      <c r="D15" s="14" t="s">
        <v>159</v>
      </c>
      <c r="E15" s="15" t="s">
        <v>223</v>
      </c>
      <c r="F15" s="14" t="s">
        <v>153</v>
      </c>
      <c r="G15" s="15" t="s">
        <v>135</v>
      </c>
      <c r="H15" s="6" t="s">
        <v>54</v>
      </c>
      <c r="I15" s="14" t="s">
        <v>168</v>
      </c>
      <c r="J15" s="14" t="s">
        <v>238</v>
      </c>
      <c r="K15" s="14" t="s">
        <v>239</v>
      </c>
      <c r="L15" s="14" t="s">
        <v>240</v>
      </c>
      <c r="M15" s="14" t="s">
        <v>55</v>
      </c>
      <c r="N15" s="16">
        <v>43354</v>
      </c>
      <c r="O15" s="16">
        <v>43364</v>
      </c>
      <c r="P15" s="14" t="s">
        <v>186</v>
      </c>
      <c r="Q15" s="23" t="s">
        <v>274</v>
      </c>
      <c r="R15" s="10">
        <v>153335</v>
      </c>
      <c r="S15" s="11">
        <f t="shared" si="1"/>
        <v>153335</v>
      </c>
      <c r="T15" s="12" t="s">
        <v>55</v>
      </c>
      <c r="U15" s="12" t="s">
        <v>55</v>
      </c>
      <c r="V15" s="12" t="s">
        <v>55</v>
      </c>
      <c r="W15" s="17" t="s">
        <v>201</v>
      </c>
      <c r="X15" s="12" t="s">
        <v>55</v>
      </c>
      <c r="Y15" s="2" t="s">
        <v>83</v>
      </c>
      <c r="Z15" s="1">
        <v>43373</v>
      </c>
      <c r="AA15" s="1">
        <v>43404</v>
      </c>
      <c r="AB15" s="22"/>
    </row>
    <row r="16" spans="1:28" s="24" customFormat="1" ht="45" x14ac:dyDescent="0.25">
      <c r="A16" s="21">
        <v>2018</v>
      </c>
      <c r="B16" s="9">
        <v>43282</v>
      </c>
      <c r="C16" s="9">
        <v>43373</v>
      </c>
      <c r="D16" s="14" t="s">
        <v>159</v>
      </c>
      <c r="E16" s="15" t="s">
        <v>224</v>
      </c>
      <c r="F16" s="14" t="s">
        <v>153</v>
      </c>
      <c r="G16" s="15" t="s">
        <v>135</v>
      </c>
      <c r="H16" s="6" t="s">
        <v>54</v>
      </c>
      <c r="I16" s="14" t="s">
        <v>168</v>
      </c>
      <c r="J16" s="14" t="s">
        <v>241</v>
      </c>
      <c r="K16" s="14" t="s">
        <v>242</v>
      </c>
      <c r="L16" s="14" t="s">
        <v>243</v>
      </c>
      <c r="M16" s="14" t="s">
        <v>55</v>
      </c>
      <c r="N16" s="16">
        <v>43342</v>
      </c>
      <c r="O16" s="16">
        <v>43356</v>
      </c>
      <c r="P16" s="14" t="s">
        <v>186</v>
      </c>
      <c r="Q16" s="23" t="s">
        <v>275</v>
      </c>
      <c r="R16" s="10">
        <v>26215.200000000001</v>
      </c>
      <c r="S16" s="11">
        <f t="shared" si="1"/>
        <v>26215.200000000001</v>
      </c>
      <c r="T16" s="12" t="s">
        <v>55</v>
      </c>
      <c r="U16" s="12" t="s">
        <v>55</v>
      </c>
      <c r="V16" s="12" t="s">
        <v>55</v>
      </c>
      <c r="W16" s="17" t="s">
        <v>201</v>
      </c>
      <c r="X16" s="12" t="s">
        <v>55</v>
      </c>
      <c r="Y16" s="2" t="s">
        <v>83</v>
      </c>
      <c r="Z16" s="1">
        <v>43373</v>
      </c>
      <c r="AA16" s="1">
        <v>43404</v>
      </c>
      <c r="AB16" s="22"/>
    </row>
    <row r="17" spans="1:28" s="24" customFormat="1" ht="45" x14ac:dyDescent="0.25">
      <c r="A17" s="21">
        <v>2018</v>
      </c>
      <c r="B17" s="9">
        <v>43282</v>
      </c>
      <c r="C17" s="9">
        <v>43373</v>
      </c>
      <c r="D17" s="14" t="s">
        <v>159</v>
      </c>
      <c r="E17" s="15" t="s">
        <v>225</v>
      </c>
      <c r="F17" s="14" t="s">
        <v>153</v>
      </c>
      <c r="G17" s="15" t="s">
        <v>135</v>
      </c>
      <c r="H17" s="6" t="s">
        <v>54</v>
      </c>
      <c r="I17" s="14" t="s">
        <v>168</v>
      </c>
      <c r="J17" s="14" t="s">
        <v>244</v>
      </c>
      <c r="K17" s="14" t="s">
        <v>245</v>
      </c>
      <c r="L17" s="14" t="s">
        <v>246</v>
      </c>
      <c r="M17" s="14" t="s">
        <v>55</v>
      </c>
      <c r="N17" s="16">
        <v>43350</v>
      </c>
      <c r="O17" s="16">
        <v>43356</v>
      </c>
      <c r="P17" s="14" t="s">
        <v>186</v>
      </c>
      <c r="Q17" s="23" t="s">
        <v>276</v>
      </c>
      <c r="R17" s="10">
        <v>130000</v>
      </c>
      <c r="S17" s="11">
        <f t="shared" si="1"/>
        <v>130000</v>
      </c>
      <c r="T17" s="12" t="s">
        <v>55</v>
      </c>
      <c r="U17" s="12" t="s">
        <v>55</v>
      </c>
      <c r="V17" s="12" t="s">
        <v>55</v>
      </c>
      <c r="W17" s="17" t="s">
        <v>201</v>
      </c>
      <c r="X17" s="12" t="s">
        <v>55</v>
      </c>
      <c r="Y17" s="2" t="s">
        <v>83</v>
      </c>
      <c r="Z17" s="1">
        <v>43373</v>
      </c>
      <c r="AA17" s="1">
        <v>43404</v>
      </c>
      <c r="AB17" s="22"/>
    </row>
    <row r="18" spans="1:28" s="24" customFormat="1" ht="45" x14ac:dyDescent="0.25">
      <c r="A18" s="21">
        <v>2018</v>
      </c>
      <c r="B18" s="9">
        <v>43282</v>
      </c>
      <c r="C18" s="9">
        <v>43373</v>
      </c>
      <c r="D18" s="14" t="s">
        <v>159</v>
      </c>
      <c r="E18" s="15" t="s">
        <v>226</v>
      </c>
      <c r="F18" s="14" t="s">
        <v>153</v>
      </c>
      <c r="G18" s="15" t="s">
        <v>135</v>
      </c>
      <c r="H18" s="6" t="s">
        <v>54</v>
      </c>
      <c r="I18" s="14" t="s">
        <v>168</v>
      </c>
      <c r="J18" s="14" t="s">
        <v>248</v>
      </c>
      <c r="K18" s="14" t="s">
        <v>249</v>
      </c>
      <c r="L18" s="14" t="s">
        <v>250</v>
      </c>
      <c r="M18" s="14" t="s">
        <v>55</v>
      </c>
      <c r="N18" s="16">
        <v>43350</v>
      </c>
      <c r="O18" s="16">
        <v>43356</v>
      </c>
      <c r="P18" s="14" t="s">
        <v>186</v>
      </c>
      <c r="Q18" s="23" t="s">
        <v>277</v>
      </c>
      <c r="R18" s="10">
        <v>43815</v>
      </c>
      <c r="S18" s="11">
        <f t="shared" si="1"/>
        <v>43815</v>
      </c>
      <c r="T18" s="12" t="s">
        <v>55</v>
      </c>
      <c r="U18" s="12" t="s">
        <v>55</v>
      </c>
      <c r="V18" s="12" t="s">
        <v>55</v>
      </c>
      <c r="W18" s="17" t="s">
        <v>201</v>
      </c>
      <c r="X18" s="12" t="s">
        <v>55</v>
      </c>
      <c r="Y18" s="2" t="s">
        <v>83</v>
      </c>
      <c r="Z18" s="1">
        <v>43373</v>
      </c>
      <c r="AA18" s="1">
        <v>43404</v>
      </c>
      <c r="AB18" s="22"/>
    </row>
    <row r="19" spans="1:28" ht="45" x14ac:dyDescent="0.25">
      <c r="A19" s="21">
        <v>2018</v>
      </c>
      <c r="B19" s="9">
        <v>43282</v>
      </c>
      <c r="C19" s="9">
        <v>43373</v>
      </c>
      <c r="D19" s="14" t="s">
        <v>159</v>
      </c>
      <c r="E19" s="15" t="s">
        <v>48</v>
      </c>
      <c r="F19" s="14" t="s">
        <v>154</v>
      </c>
      <c r="G19" s="15" t="s">
        <v>135</v>
      </c>
      <c r="H19" s="6" t="s">
        <v>54</v>
      </c>
      <c r="I19" s="14" t="s">
        <v>168</v>
      </c>
      <c r="J19" s="14" t="s">
        <v>57</v>
      </c>
      <c r="K19" s="14" t="s">
        <v>58</v>
      </c>
      <c r="L19" s="14" t="s">
        <v>59</v>
      </c>
      <c r="M19" s="14" t="s">
        <v>55</v>
      </c>
      <c r="N19" s="16">
        <v>43132</v>
      </c>
      <c r="O19" s="16">
        <v>43465</v>
      </c>
      <c r="P19" s="14" t="s">
        <v>187</v>
      </c>
      <c r="Q19" s="23" t="s">
        <v>107</v>
      </c>
      <c r="R19" s="13">
        <v>86400</v>
      </c>
      <c r="S19" s="11">
        <f t="shared" ref="S19:S54" si="2">+R19</f>
        <v>86400</v>
      </c>
      <c r="T19" s="12" t="s">
        <v>55</v>
      </c>
      <c r="U19" s="12" t="s">
        <v>55</v>
      </c>
      <c r="V19" s="12" t="s">
        <v>55</v>
      </c>
      <c r="W19" s="17" t="s">
        <v>201</v>
      </c>
      <c r="X19" s="12" t="s">
        <v>55</v>
      </c>
      <c r="Y19" s="2" t="s">
        <v>83</v>
      </c>
      <c r="Z19" s="1">
        <v>43373</v>
      </c>
      <c r="AA19" s="1">
        <v>43404</v>
      </c>
      <c r="AB19" s="22"/>
    </row>
    <row r="20" spans="1:28" ht="45" x14ac:dyDescent="0.25">
      <c r="A20" s="21">
        <v>2018</v>
      </c>
      <c r="B20" s="9">
        <v>43282</v>
      </c>
      <c r="C20" s="9">
        <v>43373</v>
      </c>
      <c r="D20" s="14" t="s">
        <v>159</v>
      </c>
      <c r="E20" s="15" t="s">
        <v>49</v>
      </c>
      <c r="F20" s="14" t="s">
        <v>154</v>
      </c>
      <c r="G20" s="15" t="s">
        <v>135</v>
      </c>
      <c r="H20" s="6" t="s">
        <v>54</v>
      </c>
      <c r="I20" s="14" t="s">
        <v>168</v>
      </c>
      <c r="J20" s="14" t="s">
        <v>55</v>
      </c>
      <c r="K20" s="14" t="s">
        <v>55</v>
      </c>
      <c r="L20" s="14" t="s">
        <v>55</v>
      </c>
      <c r="M20" s="14" t="s">
        <v>60</v>
      </c>
      <c r="N20" s="16">
        <v>43160</v>
      </c>
      <c r="O20" s="16">
        <v>43465</v>
      </c>
      <c r="P20" s="14" t="s">
        <v>187</v>
      </c>
      <c r="Q20" s="23" t="s">
        <v>108</v>
      </c>
      <c r="R20" s="13">
        <v>120000</v>
      </c>
      <c r="S20" s="11">
        <f t="shared" si="2"/>
        <v>120000</v>
      </c>
      <c r="T20" s="12" t="s">
        <v>55</v>
      </c>
      <c r="U20" s="12" t="s">
        <v>55</v>
      </c>
      <c r="V20" s="12" t="s">
        <v>55</v>
      </c>
      <c r="W20" s="17" t="s">
        <v>201</v>
      </c>
      <c r="X20" s="12" t="s">
        <v>55</v>
      </c>
      <c r="Y20" s="2" t="s">
        <v>83</v>
      </c>
      <c r="Z20" s="1">
        <v>43373</v>
      </c>
      <c r="AA20" s="1">
        <v>43404</v>
      </c>
      <c r="AB20" s="22"/>
    </row>
    <row r="21" spans="1:28" ht="45" x14ac:dyDescent="0.25">
      <c r="A21" s="21">
        <v>2018</v>
      </c>
      <c r="B21" s="9">
        <v>43282</v>
      </c>
      <c r="C21" s="9">
        <v>43373</v>
      </c>
      <c r="D21" s="14" t="s">
        <v>159</v>
      </c>
      <c r="E21" s="15" t="s">
        <v>50</v>
      </c>
      <c r="F21" s="14" t="s">
        <v>154</v>
      </c>
      <c r="G21" s="15" t="s">
        <v>135</v>
      </c>
      <c r="H21" s="6" t="s">
        <v>54</v>
      </c>
      <c r="I21" s="14" t="s">
        <v>168</v>
      </c>
      <c r="J21" s="14" t="s">
        <v>139</v>
      </c>
      <c r="K21" s="14" t="s">
        <v>140</v>
      </c>
      <c r="L21" s="14" t="s">
        <v>141</v>
      </c>
      <c r="M21" s="14" t="s">
        <v>55</v>
      </c>
      <c r="N21" s="16">
        <v>43101</v>
      </c>
      <c r="O21" s="16">
        <v>43465</v>
      </c>
      <c r="P21" s="14" t="s">
        <v>187</v>
      </c>
      <c r="Q21" s="23" t="s">
        <v>109</v>
      </c>
      <c r="R21" s="13">
        <v>84000</v>
      </c>
      <c r="S21" s="11">
        <f t="shared" si="2"/>
        <v>84000</v>
      </c>
      <c r="T21" s="12" t="s">
        <v>55</v>
      </c>
      <c r="U21" s="12" t="s">
        <v>55</v>
      </c>
      <c r="V21" s="12" t="s">
        <v>55</v>
      </c>
      <c r="W21" s="17" t="s">
        <v>201</v>
      </c>
      <c r="X21" s="12" t="s">
        <v>55</v>
      </c>
      <c r="Y21" s="2" t="s">
        <v>83</v>
      </c>
      <c r="Z21" s="1">
        <v>43373</v>
      </c>
      <c r="AA21" s="1">
        <v>43404</v>
      </c>
      <c r="AB21" s="22"/>
    </row>
    <row r="22" spans="1:28" ht="45" x14ac:dyDescent="0.25">
      <c r="A22" s="21">
        <v>2018</v>
      </c>
      <c r="B22" s="9">
        <v>43282</v>
      </c>
      <c r="C22" s="9">
        <v>43373</v>
      </c>
      <c r="D22" s="14" t="s">
        <v>159</v>
      </c>
      <c r="E22" s="15" t="s">
        <v>51</v>
      </c>
      <c r="F22" s="14" t="s">
        <v>154</v>
      </c>
      <c r="G22" s="15" t="s">
        <v>135</v>
      </c>
      <c r="H22" s="6" t="s">
        <v>54</v>
      </c>
      <c r="I22" s="14" t="s">
        <v>168</v>
      </c>
      <c r="J22" s="14" t="s">
        <v>142</v>
      </c>
      <c r="K22" s="14" t="s">
        <v>143</v>
      </c>
      <c r="L22" s="14" t="s">
        <v>144</v>
      </c>
      <c r="M22" s="14" t="s">
        <v>55</v>
      </c>
      <c r="N22" s="16">
        <v>43101</v>
      </c>
      <c r="O22" s="16">
        <v>43465</v>
      </c>
      <c r="P22" s="14" t="s">
        <v>187</v>
      </c>
      <c r="Q22" s="23" t="s">
        <v>110</v>
      </c>
      <c r="R22" s="13">
        <v>81855.48</v>
      </c>
      <c r="S22" s="11">
        <f>+R22</f>
        <v>81855.48</v>
      </c>
      <c r="T22" s="12" t="s">
        <v>55</v>
      </c>
      <c r="U22" s="12" t="s">
        <v>55</v>
      </c>
      <c r="V22" s="12" t="s">
        <v>55</v>
      </c>
      <c r="W22" s="17" t="s">
        <v>201</v>
      </c>
      <c r="X22" s="12" t="s">
        <v>55</v>
      </c>
      <c r="Y22" s="2" t="s">
        <v>83</v>
      </c>
      <c r="Z22" s="1">
        <v>43373</v>
      </c>
      <c r="AA22" s="1">
        <v>43404</v>
      </c>
      <c r="AB22" s="22"/>
    </row>
    <row r="23" spans="1:28" customFormat="1" ht="45" x14ac:dyDescent="0.25">
      <c r="A23" s="25">
        <v>2018</v>
      </c>
      <c r="B23" s="9">
        <v>43282</v>
      </c>
      <c r="C23" s="9">
        <v>43373</v>
      </c>
      <c r="D23" s="25" t="s">
        <v>38</v>
      </c>
      <c r="E23" s="27" t="s">
        <v>208</v>
      </c>
      <c r="F23" s="25" t="s">
        <v>209</v>
      </c>
      <c r="G23" s="28" t="s">
        <v>135</v>
      </c>
      <c r="H23" s="25" t="s">
        <v>54</v>
      </c>
      <c r="I23" s="25" t="s">
        <v>44</v>
      </c>
      <c r="J23" s="25" t="s">
        <v>210</v>
      </c>
      <c r="K23" s="25" t="s">
        <v>211</v>
      </c>
      <c r="L23" s="25" t="s">
        <v>212</v>
      </c>
      <c r="M23" s="25" t="s">
        <v>55</v>
      </c>
      <c r="N23" s="26">
        <v>43101</v>
      </c>
      <c r="O23" s="26">
        <v>43465</v>
      </c>
      <c r="P23" s="25" t="s">
        <v>213</v>
      </c>
      <c r="Q23" s="38" t="s">
        <v>214</v>
      </c>
      <c r="R23" s="29">
        <v>136269</v>
      </c>
      <c r="S23" s="30">
        <f>+R23</f>
        <v>136269</v>
      </c>
      <c r="T23" s="31" t="s">
        <v>55</v>
      </c>
      <c r="U23" s="31" t="s">
        <v>55</v>
      </c>
      <c r="V23" s="31" t="s">
        <v>55</v>
      </c>
      <c r="W23" s="27" t="s">
        <v>215</v>
      </c>
      <c r="X23" s="31" t="s">
        <v>55</v>
      </c>
      <c r="Y23" s="2" t="s">
        <v>83</v>
      </c>
      <c r="Z23" s="1">
        <v>43373</v>
      </c>
      <c r="AA23" s="1">
        <v>43404</v>
      </c>
      <c r="AB23" s="27"/>
    </row>
    <row r="24" spans="1:28" ht="45" x14ac:dyDescent="0.25">
      <c r="A24" s="21">
        <v>2018</v>
      </c>
      <c r="B24" s="9">
        <v>43282</v>
      </c>
      <c r="C24" s="9">
        <v>43373</v>
      </c>
      <c r="D24" s="14" t="s">
        <v>159</v>
      </c>
      <c r="E24" s="15" t="s">
        <v>52</v>
      </c>
      <c r="F24" s="14" t="s">
        <v>154</v>
      </c>
      <c r="G24" s="15" t="s">
        <v>135</v>
      </c>
      <c r="H24" s="6" t="s">
        <v>54</v>
      </c>
      <c r="I24" s="14" t="s">
        <v>168</v>
      </c>
      <c r="J24" s="14" t="s">
        <v>55</v>
      </c>
      <c r="K24" s="14" t="s">
        <v>55</v>
      </c>
      <c r="L24" s="14" t="s">
        <v>55</v>
      </c>
      <c r="M24" s="14" t="s">
        <v>188</v>
      </c>
      <c r="N24" s="16">
        <v>43101</v>
      </c>
      <c r="O24" s="16">
        <v>43465</v>
      </c>
      <c r="P24" s="14" t="s">
        <v>187</v>
      </c>
      <c r="Q24" s="23" t="s">
        <v>111</v>
      </c>
      <c r="R24" s="13">
        <v>129780</v>
      </c>
      <c r="S24" s="11">
        <f>+R24</f>
        <v>129780</v>
      </c>
      <c r="T24" s="12" t="s">
        <v>55</v>
      </c>
      <c r="U24" s="12" t="s">
        <v>55</v>
      </c>
      <c r="V24" s="12" t="s">
        <v>55</v>
      </c>
      <c r="W24" s="17" t="s">
        <v>201</v>
      </c>
      <c r="X24" s="12" t="s">
        <v>55</v>
      </c>
      <c r="Y24" s="2" t="s">
        <v>83</v>
      </c>
      <c r="Z24" s="1">
        <v>43373</v>
      </c>
      <c r="AA24" s="1">
        <v>43404</v>
      </c>
      <c r="AB24" s="22"/>
    </row>
    <row r="25" spans="1:28" ht="45" x14ac:dyDescent="0.25">
      <c r="A25" s="21">
        <v>2018</v>
      </c>
      <c r="B25" s="9">
        <v>43282</v>
      </c>
      <c r="C25" s="9">
        <v>43373</v>
      </c>
      <c r="D25" s="14" t="s">
        <v>159</v>
      </c>
      <c r="E25" s="15" t="s">
        <v>53</v>
      </c>
      <c r="F25" s="14" t="s">
        <v>154</v>
      </c>
      <c r="G25" s="15" t="s">
        <v>135</v>
      </c>
      <c r="H25" s="6" t="s">
        <v>54</v>
      </c>
      <c r="I25" s="14" t="s">
        <v>168</v>
      </c>
      <c r="J25" s="14" t="s">
        <v>145</v>
      </c>
      <c r="K25" s="14" t="s">
        <v>146</v>
      </c>
      <c r="L25" s="14" t="s">
        <v>147</v>
      </c>
      <c r="M25" s="14" t="s">
        <v>55</v>
      </c>
      <c r="N25" s="16">
        <v>43101</v>
      </c>
      <c r="O25" s="16">
        <v>43465</v>
      </c>
      <c r="P25" s="14" t="s">
        <v>187</v>
      </c>
      <c r="Q25" s="23" t="s">
        <v>112</v>
      </c>
      <c r="R25" s="13">
        <v>84000</v>
      </c>
      <c r="S25" s="11">
        <f t="shared" ref="S25" si="3">+R25</f>
        <v>84000</v>
      </c>
      <c r="T25" s="12" t="s">
        <v>55</v>
      </c>
      <c r="U25" s="12" t="s">
        <v>55</v>
      </c>
      <c r="V25" s="12" t="s">
        <v>55</v>
      </c>
      <c r="W25" s="17" t="s">
        <v>201</v>
      </c>
      <c r="X25" s="12" t="s">
        <v>55</v>
      </c>
      <c r="Y25" s="2" t="s">
        <v>83</v>
      </c>
      <c r="Z25" s="1">
        <v>43373</v>
      </c>
      <c r="AA25" s="1">
        <v>43404</v>
      </c>
      <c r="AB25" s="22"/>
    </row>
    <row r="26" spans="1:28" ht="45" x14ac:dyDescent="0.25">
      <c r="A26" s="21">
        <v>2018</v>
      </c>
      <c r="B26" s="9">
        <v>43282</v>
      </c>
      <c r="C26" s="9">
        <v>43373</v>
      </c>
      <c r="D26" s="14" t="s">
        <v>159</v>
      </c>
      <c r="E26" s="15" t="s">
        <v>84</v>
      </c>
      <c r="F26" s="14" t="s">
        <v>155</v>
      </c>
      <c r="G26" s="15" t="s">
        <v>135</v>
      </c>
      <c r="H26" s="6" t="s">
        <v>54</v>
      </c>
      <c r="I26" s="14" t="s">
        <v>168</v>
      </c>
      <c r="J26" s="14" t="s">
        <v>55</v>
      </c>
      <c r="K26" s="14" t="s">
        <v>55</v>
      </c>
      <c r="L26" s="14" t="s">
        <v>55</v>
      </c>
      <c r="M26" s="14" t="s">
        <v>61</v>
      </c>
      <c r="N26" s="16">
        <v>43146</v>
      </c>
      <c r="O26" s="16">
        <v>43100</v>
      </c>
      <c r="P26" s="14" t="s">
        <v>189</v>
      </c>
      <c r="Q26" s="23" t="s">
        <v>113</v>
      </c>
      <c r="R26" s="3">
        <v>67975.5</v>
      </c>
      <c r="S26" s="11">
        <f t="shared" si="2"/>
        <v>67975.5</v>
      </c>
      <c r="T26" s="12" t="s">
        <v>55</v>
      </c>
      <c r="U26" s="12" t="s">
        <v>55</v>
      </c>
      <c r="V26" s="12" t="s">
        <v>55</v>
      </c>
      <c r="W26" s="17" t="s">
        <v>201</v>
      </c>
      <c r="X26" s="12" t="s">
        <v>55</v>
      </c>
      <c r="Y26" s="2" t="s">
        <v>83</v>
      </c>
      <c r="Z26" s="1">
        <v>43373</v>
      </c>
      <c r="AA26" s="1">
        <v>43404</v>
      </c>
      <c r="AB26" s="22"/>
    </row>
    <row r="27" spans="1:28" ht="45" x14ac:dyDescent="0.25">
      <c r="A27" s="21">
        <v>2018</v>
      </c>
      <c r="B27" s="9">
        <v>43282</v>
      </c>
      <c r="C27" s="9">
        <v>43373</v>
      </c>
      <c r="D27" s="14" t="s">
        <v>159</v>
      </c>
      <c r="E27" s="15" t="s">
        <v>85</v>
      </c>
      <c r="F27" s="14" t="s">
        <v>155</v>
      </c>
      <c r="G27" s="15" t="s">
        <v>135</v>
      </c>
      <c r="H27" s="6" t="s">
        <v>54</v>
      </c>
      <c r="I27" s="14" t="s">
        <v>168</v>
      </c>
      <c r="J27" s="14" t="s">
        <v>55</v>
      </c>
      <c r="K27" s="14" t="s">
        <v>55</v>
      </c>
      <c r="L27" s="14" t="s">
        <v>55</v>
      </c>
      <c r="M27" s="14" t="s">
        <v>62</v>
      </c>
      <c r="N27" s="16">
        <v>43146</v>
      </c>
      <c r="O27" s="16">
        <v>43100</v>
      </c>
      <c r="P27" s="14" t="s">
        <v>189</v>
      </c>
      <c r="Q27" s="23" t="s">
        <v>114</v>
      </c>
      <c r="R27" s="3">
        <v>97000</v>
      </c>
      <c r="S27" s="11">
        <f t="shared" si="2"/>
        <v>97000</v>
      </c>
      <c r="T27" s="12" t="s">
        <v>55</v>
      </c>
      <c r="U27" s="12" t="s">
        <v>55</v>
      </c>
      <c r="V27" s="12" t="s">
        <v>55</v>
      </c>
      <c r="W27" s="17" t="s">
        <v>201</v>
      </c>
      <c r="X27" s="12" t="s">
        <v>55</v>
      </c>
      <c r="Y27" s="2" t="s">
        <v>83</v>
      </c>
      <c r="Z27" s="1">
        <v>43373</v>
      </c>
      <c r="AA27" s="1">
        <v>43404</v>
      </c>
      <c r="AB27" s="22"/>
    </row>
    <row r="28" spans="1:28" ht="45" x14ac:dyDescent="0.25">
      <c r="A28" s="21">
        <v>2018</v>
      </c>
      <c r="B28" s="9">
        <v>43282</v>
      </c>
      <c r="C28" s="9">
        <v>43373</v>
      </c>
      <c r="D28" s="14" t="s">
        <v>159</v>
      </c>
      <c r="E28" s="15" t="s">
        <v>86</v>
      </c>
      <c r="F28" s="14" t="s">
        <v>155</v>
      </c>
      <c r="G28" s="15" t="s">
        <v>135</v>
      </c>
      <c r="H28" s="6" t="s">
        <v>54</v>
      </c>
      <c r="I28" s="14" t="s">
        <v>168</v>
      </c>
      <c r="J28" s="14" t="s">
        <v>55</v>
      </c>
      <c r="K28" s="14" t="s">
        <v>55</v>
      </c>
      <c r="L28" s="14" t="s">
        <v>55</v>
      </c>
      <c r="M28" s="14" t="s">
        <v>63</v>
      </c>
      <c r="N28" s="16">
        <v>43146</v>
      </c>
      <c r="O28" s="16">
        <v>43100</v>
      </c>
      <c r="P28" s="14" t="s">
        <v>189</v>
      </c>
      <c r="Q28" s="23" t="s">
        <v>115</v>
      </c>
      <c r="R28" s="3">
        <v>260000</v>
      </c>
      <c r="S28" s="11">
        <f t="shared" si="2"/>
        <v>260000</v>
      </c>
      <c r="T28" s="12" t="s">
        <v>55</v>
      </c>
      <c r="U28" s="12" t="s">
        <v>55</v>
      </c>
      <c r="V28" s="12" t="s">
        <v>55</v>
      </c>
      <c r="W28" s="17" t="s">
        <v>201</v>
      </c>
      <c r="X28" s="12" t="s">
        <v>55</v>
      </c>
      <c r="Y28" s="2" t="s">
        <v>83</v>
      </c>
      <c r="Z28" s="1">
        <v>43373</v>
      </c>
      <c r="AA28" s="1">
        <v>43404</v>
      </c>
      <c r="AB28" s="22"/>
    </row>
    <row r="29" spans="1:28" ht="45" x14ac:dyDescent="0.25">
      <c r="A29" s="21">
        <v>2018</v>
      </c>
      <c r="B29" s="9">
        <v>43282</v>
      </c>
      <c r="C29" s="9">
        <v>43373</v>
      </c>
      <c r="D29" s="14" t="s">
        <v>159</v>
      </c>
      <c r="E29" s="15" t="s">
        <v>87</v>
      </c>
      <c r="F29" s="14" t="s">
        <v>155</v>
      </c>
      <c r="G29" s="15" t="s">
        <v>135</v>
      </c>
      <c r="H29" s="6" t="s">
        <v>54</v>
      </c>
      <c r="I29" s="14" t="s">
        <v>168</v>
      </c>
      <c r="J29" s="14" t="s">
        <v>64</v>
      </c>
      <c r="K29" s="14" t="s">
        <v>65</v>
      </c>
      <c r="L29" s="14" t="s">
        <v>66</v>
      </c>
      <c r="M29" s="14" t="s">
        <v>55</v>
      </c>
      <c r="N29" s="16">
        <v>43146</v>
      </c>
      <c r="O29" s="16">
        <v>43100</v>
      </c>
      <c r="P29" s="14" t="s">
        <v>189</v>
      </c>
      <c r="Q29" s="23" t="s">
        <v>116</v>
      </c>
      <c r="R29" s="4">
        <v>60240</v>
      </c>
      <c r="S29" s="11">
        <f t="shared" si="2"/>
        <v>60240</v>
      </c>
      <c r="T29" s="12" t="s">
        <v>55</v>
      </c>
      <c r="U29" s="12" t="s">
        <v>55</v>
      </c>
      <c r="V29" s="12" t="s">
        <v>55</v>
      </c>
      <c r="W29" s="17" t="s">
        <v>201</v>
      </c>
      <c r="X29" s="12" t="s">
        <v>55</v>
      </c>
      <c r="Y29" s="2" t="s">
        <v>83</v>
      </c>
      <c r="Z29" s="1">
        <v>43373</v>
      </c>
      <c r="AA29" s="1">
        <v>43404</v>
      </c>
      <c r="AB29" s="22"/>
    </row>
    <row r="30" spans="1:28" ht="45" x14ac:dyDescent="0.25">
      <c r="A30" s="21">
        <v>2018</v>
      </c>
      <c r="B30" s="9">
        <v>43282</v>
      </c>
      <c r="C30" s="9">
        <v>43373</v>
      </c>
      <c r="D30" s="14" t="s">
        <v>159</v>
      </c>
      <c r="E30" s="15" t="s">
        <v>88</v>
      </c>
      <c r="F30" s="14" t="s">
        <v>155</v>
      </c>
      <c r="G30" s="15" t="s">
        <v>135</v>
      </c>
      <c r="H30" s="6" t="s">
        <v>54</v>
      </c>
      <c r="I30" s="14" t="s">
        <v>168</v>
      </c>
      <c r="J30" s="14" t="s">
        <v>67</v>
      </c>
      <c r="K30" s="14" t="s">
        <v>68</v>
      </c>
      <c r="L30" s="14" t="s">
        <v>69</v>
      </c>
      <c r="M30" s="14" t="s">
        <v>55</v>
      </c>
      <c r="N30" s="16">
        <v>43146</v>
      </c>
      <c r="O30" s="16">
        <v>43100</v>
      </c>
      <c r="P30" s="14" t="s">
        <v>189</v>
      </c>
      <c r="Q30" s="23" t="s">
        <v>117</v>
      </c>
      <c r="R30" s="4">
        <v>69000</v>
      </c>
      <c r="S30" s="11">
        <f t="shared" si="2"/>
        <v>69000</v>
      </c>
      <c r="T30" s="12" t="s">
        <v>55</v>
      </c>
      <c r="U30" s="12" t="s">
        <v>55</v>
      </c>
      <c r="V30" s="12" t="s">
        <v>55</v>
      </c>
      <c r="W30" s="17" t="s">
        <v>201</v>
      </c>
      <c r="X30" s="12" t="s">
        <v>55</v>
      </c>
      <c r="Y30" s="2" t="s">
        <v>83</v>
      </c>
      <c r="Z30" s="1">
        <v>43373</v>
      </c>
      <c r="AA30" s="1">
        <v>43404</v>
      </c>
      <c r="AB30" s="22"/>
    </row>
    <row r="31" spans="1:28" ht="45" x14ac:dyDescent="0.25">
      <c r="A31" s="21">
        <v>2018</v>
      </c>
      <c r="B31" s="9">
        <v>43282</v>
      </c>
      <c r="C31" s="9">
        <v>43373</v>
      </c>
      <c r="D31" s="14" t="s">
        <v>159</v>
      </c>
      <c r="E31" s="15" t="s">
        <v>89</v>
      </c>
      <c r="F31" s="14" t="s">
        <v>155</v>
      </c>
      <c r="G31" s="15" t="s">
        <v>135</v>
      </c>
      <c r="H31" s="6" t="s">
        <v>54</v>
      </c>
      <c r="I31" s="14" t="s">
        <v>168</v>
      </c>
      <c r="J31" s="14" t="s">
        <v>55</v>
      </c>
      <c r="K31" s="14" t="s">
        <v>55</v>
      </c>
      <c r="L31" s="14" t="s">
        <v>55</v>
      </c>
      <c r="M31" s="14" t="s">
        <v>70</v>
      </c>
      <c r="N31" s="16">
        <v>43146</v>
      </c>
      <c r="O31" s="16">
        <v>43100</v>
      </c>
      <c r="P31" s="14" t="s">
        <v>189</v>
      </c>
      <c r="Q31" s="23" t="s">
        <v>118</v>
      </c>
      <c r="R31" s="4">
        <v>252107</v>
      </c>
      <c r="S31" s="11">
        <f t="shared" si="2"/>
        <v>252107</v>
      </c>
      <c r="T31" s="12" t="s">
        <v>55</v>
      </c>
      <c r="U31" s="12" t="s">
        <v>55</v>
      </c>
      <c r="V31" s="12" t="s">
        <v>55</v>
      </c>
      <c r="W31" s="17" t="s">
        <v>201</v>
      </c>
      <c r="X31" s="12" t="s">
        <v>55</v>
      </c>
      <c r="Y31" s="2" t="s">
        <v>83</v>
      </c>
      <c r="Z31" s="1">
        <v>43373</v>
      </c>
      <c r="AA31" s="1">
        <v>43404</v>
      </c>
      <c r="AB31" s="22"/>
    </row>
    <row r="32" spans="1:28" ht="45" x14ac:dyDescent="0.25">
      <c r="A32" s="21">
        <v>2018</v>
      </c>
      <c r="B32" s="9">
        <v>43282</v>
      </c>
      <c r="C32" s="9">
        <v>43373</v>
      </c>
      <c r="D32" s="14" t="s">
        <v>159</v>
      </c>
      <c r="E32" s="15" t="s">
        <v>90</v>
      </c>
      <c r="F32" s="14" t="s">
        <v>155</v>
      </c>
      <c r="G32" s="15" t="s">
        <v>135</v>
      </c>
      <c r="H32" s="6" t="s">
        <v>54</v>
      </c>
      <c r="I32" s="14" t="s">
        <v>168</v>
      </c>
      <c r="J32" s="14" t="s">
        <v>71</v>
      </c>
      <c r="K32" s="14" t="s">
        <v>72</v>
      </c>
      <c r="L32" s="14" t="s">
        <v>73</v>
      </c>
      <c r="M32" s="14" t="s">
        <v>55</v>
      </c>
      <c r="N32" s="16">
        <v>43146</v>
      </c>
      <c r="O32" s="16">
        <v>43100</v>
      </c>
      <c r="P32" s="14" t="s">
        <v>189</v>
      </c>
      <c r="Q32" s="23" t="s">
        <v>119</v>
      </c>
      <c r="R32" s="4">
        <v>68965.52</v>
      </c>
      <c r="S32" s="11">
        <f t="shared" si="2"/>
        <v>68965.52</v>
      </c>
      <c r="T32" s="12" t="s">
        <v>55</v>
      </c>
      <c r="U32" s="12" t="s">
        <v>55</v>
      </c>
      <c r="V32" s="12" t="s">
        <v>55</v>
      </c>
      <c r="W32" s="17" t="s">
        <v>201</v>
      </c>
      <c r="X32" s="12" t="s">
        <v>55</v>
      </c>
      <c r="Y32" s="2" t="s">
        <v>83</v>
      </c>
      <c r="Z32" s="1">
        <v>43373</v>
      </c>
      <c r="AA32" s="1">
        <v>43404</v>
      </c>
      <c r="AB32" s="22"/>
    </row>
    <row r="33" spans="1:28" ht="45" x14ac:dyDescent="0.25">
      <c r="A33" s="21">
        <v>2018</v>
      </c>
      <c r="B33" s="9">
        <v>43282</v>
      </c>
      <c r="C33" s="9">
        <v>43373</v>
      </c>
      <c r="D33" s="14" t="s">
        <v>159</v>
      </c>
      <c r="E33" s="15" t="s">
        <v>91</v>
      </c>
      <c r="F33" s="14" t="s">
        <v>155</v>
      </c>
      <c r="G33" s="15" t="s">
        <v>135</v>
      </c>
      <c r="H33" s="6" t="s">
        <v>54</v>
      </c>
      <c r="I33" s="14" t="s">
        <v>168</v>
      </c>
      <c r="J33" s="14" t="s">
        <v>169</v>
      </c>
      <c r="K33" s="14" t="s">
        <v>68</v>
      </c>
      <c r="L33" s="14" t="s">
        <v>170</v>
      </c>
      <c r="M33" s="14" t="s">
        <v>74</v>
      </c>
      <c r="N33" s="16">
        <v>43146</v>
      </c>
      <c r="O33" s="16">
        <v>43100</v>
      </c>
      <c r="P33" s="14" t="s">
        <v>189</v>
      </c>
      <c r="Q33" s="23" t="s">
        <v>120</v>
      </c>
      <c r="R33" s="5">
        <v>40000</v>
      </c>
      <c r="S33" s="11">
        <f t="shared" si="2"/>
        <v>40000</v>
      </c>
      <c r="T33" s="12" t="s">
        <v>55</v>
      </c>
      <c r="U33" s="12" t="s">
        <v>55</v>
      </c>
      <c r="V33" s="12" t="s">
        <v>55</v>
      </c>
      <c r="W33" s="17" t="s">
        <v>201</v>
      </c>
      <c r="X33" s="12" t="s">
        <v>55</v>
      </c>
      <c r="Y33" s="2" t="s">
        <v>83</v>
      </c>
      <c r="Z33" s="1">
        <v>43373</v>
      </c>
      <c r="AA33" s="1">
        <v>43404</v>
      </c>
      <c r="AB33" s="22"/>
    </row>
    <row r="34" spans="1:28" ht="45" x14ac:dyDescent="0.25">
      <c r="A34" s="21">
        <v>2018</v>
      </c>
      <c r="B34" s="9">
        <v>43282</v>
      </c>
      <c r="C34" s="9">
        <v>43373</v>
      </c>
      <c r="D34" s="14" t="s">
        <v>159</v>
      </c>
      <c r="E34" s="15" t="s">
        <v>92</v>
      </c>
      <c r="F34" s="14" t="s">
        <v>155</v>
      </c>
      <c r="G34" s="15" t="s">
        <v>135</v>
      </c>
      <c r="H34" s="6" t="s">
        <v>54</v>
      </c>
      <c r="I34" s="14" t="s">
        <v>168</v>
      </c>
      <c r="J34" s="14" t="s">
        <v>55</v>
      </c>
      <c r="K34" s="14" t="s">
        <v>55</v>
      </c>
      <c r="L34" s="14" t="s">
        <v>55</v>
      </c>
      <c r="M34" s="14" t="s">
        <v>190</v>
      </c>
      <c r="N34" s="16">
        <v>43146</v>
      </c>
      <c r="O34" s="16">
        <v>43100</v>
      </c>
      <c r="P34" s="14" t="s">
        <v>189</v>
      </c>
      <c r="Q34" s="23" t="s">
        <v>121</v>
      </c>
      <c r="R34" s="4">
        <v>431034.48</v>
      </c>
      <c r="S34" s="11">
        <f t="shared" si="2"/>
        <v>431034.48</v>
      </c>
      <c r="T34" s="12" t="s">
        <v>55</v>
      </c>
      <c r="U34" s="12" t="s">
        <v>55</v>
      </c>
      <c r="V34" s="12" t="s">
        <v>55</v>
      </c>
      <c r="W34" s="17" t="s">
        <v>201</v>
      </c>
      <c r="X34" s="12" t="s">
        <v>55</v>
      </c>
      <c r="Y34" s="2" t="s">
        <v>83</v>
      </c>
      <c r="Z34" s="1">
        <v>43373</v>
      </c>
      <c r="AA34" s="1">
        <v>43404</v>
      </c>
      <c r="AB34" s="22"/>
    </row>
    <row r="35" spans="1:28" ht="45" x14ac:dyDescent="0.25">
      <c r="A35" s="21">
        <v>2018</v>
      </c>
      <c r="B35" s="9">
        <v>43282</v>
      </c>
      <c r="C35" s="9">
        <v>43373</v>
      </c>
      <c r="D35" s="14" t="s">
        <v>159</v>
      </c>
      <c r="E35" s="15" t="s">
        <v>93</v>
      </c>
      <c r="F35" s="14" t="s">
        <v>155</v>
      </c>
      <c r="G35" s="15" t="s">
        <v>135</v>
      </c>
      <c r="H35" s="6" t="s">
        <v>54</v>
      </c>
      <c r="I35" s="14" t="s">
        <v>168</v>
      </c>
      <c r="J35" s="14" t="s">
        <v>55</v>
      </c>
      <c r="K35" s="14" t="s">
        <v>55</v>
      </c>
      <c r="L35" s="14" t="s">
        <v>55</v>
      </c>
      <c r="M35" s="14" t="s">
        <v>75</v>
      </c>
      <c r="N35" s="16">
        <v>43146</v>
      </c>
      <c r="O35" s="16">
        <v>43100</v>
      </c>
      <c r="P35" s="14" t="s">
        <v>189</v>
      </c>
      <c r="Q35" s="23" t="s">
        <v>122</v>
      </c>
      <c r="R35" s="4">
        <v>1376449</v>
      </c>
      <c r="S35" s="11">
        <f t="shared" si="2"/>
        <v>1376449</v>
      </c>
      <c r="T35" s="12" t="s">
        <v>55</v>
      </c>
      <c r="U35" s="12" t="s">
        <v>55</v>
      </c>
      <c r="V35" s="12" t="s">
        <v>55</v>
      </c>
      <c r="W35" s="17" t="s">
        <v>201</v>
      </c>
      <c r="X35" s="12" t="s">
        <v>55</v>
      </c>
      <c r="Y35" s="2" t="s">
        <v>83</v>
      </c>
      <c r="Z35" s="1">
        <v>43373</v>
      </c>
      <c r="AA35" s="1">
        <v>43404</v>
      </c>
      <c r="AB35" s="22"/>
    </row>
    <row r="36" spans="1:28" ht="45" x14ac:dyDescent="0.25">
      <c r="A36" s="21">
        <v>2018</v>
      </c>
      <c r="B36" s="9">
        <v>43282</v>
      </c>
      <c r="C36" s="9">
        <v>43373</v>
      </c>
      <c r="D36" s="14" t="s">
        <v>159</v>
      </c>
      <c r="E36" s="15" t="s">
        <v>94</v>
      </c>
      <c r="F36" s="14" t="s">
        <v>155</v>
      </c>
      <c r="G36" s="15" t="s">
        <v>135</v>
      </c>
      <c r="H36" s="6" t="s">
        <v>54</v>
      </c>
      <c r="I36" s="14" t="s">
        <v>168</v>
      </c>
      <c r="J36" s="14" t="s">
        <v>55</v>
      </c>
      <c r="K36" s="14" t="s">
        <v>55</v>
      </c>
      <c r="L36" s="14" t="s">
        <v>55</v>
      </c>
      <c r="M36" s="14" t="s">
        <v>76</v>
      </c>
      <c r="N36" s="16">
        <v>43146</v>
      </c>
      <c r="O36" s="16">
        <v>43100</v>
      </c>
      <c r="P36" s="14" t="s">
        <v>189</v>
      </c>
      <c r="Q36" s="23" t="s">
        <v>123</v>
      </c>
      <c r="R36" s="4">
        <v>303380</v>
      </c>
      <c r="S36" s="11">
        <f t="shared" si="2"/>
        <v>303380</v>
      </c>
      <c r="T36" s="12" t="s">
        <v>55</v>
      </c>
      <c r="U36" s="12" t="s">
        <v>55</v>
      </c>
      <c r="V36" s="12" t="s">
        <v>55</v>
      </c>
      <c r="W36" s="17" t="s">
        <v>201</v>
      </c>
      <c r="X36" s="12" t="s">
        <v>55</v>
      </c>
      <c r="Y36" s="2" t="s">
        <v>83</v>
      </c>
      <c r="Z36" s="1">
        <v>43373</v>
      </c>
      <c r="AA36" s="1">
        <v>43404</v>
      </c>
      <c r="AB36" s="22"/>
    </row>
    <row r="37" spans="1:28" ht="45" x14ac:dyDescent="0.25">
      <c r="A37" s="21">
        <v>2018</v>
      </c>
      <c r="B37" s="9">
        <v>43282</v>
      </c>
      <c r="C37" s="9">
        <v>43373</v>
      </c>
      <c r="D37" s="14" t="s">
        <v>159</v>
      </c>
      <c r="E37" s="15" t="s">
        <v>95</v>
      </c>
      <c r="F37" s="14" t="s">
        <v>155</v>
      </c>
      <c r="G37" s="15" t="s">
        <v>135</v>
      </c>
      <c r="H37" s="6" t="s">
        <v>54</v>
      </c>
      <c r="I37" s="14" t="s">
        <v>168</v>
      </c>
      <c r="J37" s="14" t="s">
        <v>55</v>
      </c>
      <c r="K37" s="14" t="s">
        <v>55</v>
      </c>
      <c r="L37" s="14" t="s">
        <v>55</v>
      </c>
      <c r="M37" s="14" t="s">
        <v>77</v>
      </c>
      <c r="N37" s="16">
        <v>43146</v>
      </c>
      <c r="O37" s="16">
        <v>43100</v>
      </c>
      <c r="P37" s="14" t="s">
        <v>189</v>
      </c>
      <c r="Q37" s="23" t="s">
        <v>124</v>
      </c>
      <c r="R37" s="4">
        <v>312000</v>
      </c>
      <c r="S37" s="11">
        <f t="shared" si="2"/>
        <v>312000</v>
      </c>
      <c r="T37" s="12" t="s">
        <v>55</v>
      </c>
      <c r="U37" s="12" t="s">
        <v>55</v>
      </c>
      <c r="V37" s="12" t="s">
        <v>55</v>
      </c>
      <c r="W37" s="17" t="s">
        <v>201</v>
      </c>
      <c r="X37" s="12" t="s">
        <v>55</v>
      </c>
      <c r="Y37" s="2" t="s">
        <v>83</v>
      </c>
      <c r="Z37" s="1">
        <v>43373</v>
      </c>
      <c r="AA37" s="1">
        <v>43404</v>
      </c>
      <c r="AB37" s="22"/>
    </row>
    <row r="38" spans="1:28" ht="45" x14ac:dyDescent="0.25">
      <c r="A38" s="21">
        <v>2018</v>
      </c>
      <c r="B38" s="9">
        <v>43282</v>
      </c>
      <c r="C38" s="9">
        <v>43373</v>
      </c>
      <c r="D38" s="14" t="s">
        <v>159</v>
      </c>
      <c r="E38" s="15" t="s">
        <v>96</v>
      </c>
      <c r="F38" s="14" t="s">
        <v>155</v>
      </c>
      <c r="G38" s="15" t="s">
        <v>135</v>
      </c>
      <c r="H38" s="6" t="s">
        <v>54</v>
      </c>
      <c r="I38" s="14" t="s">
        <v>168</v>
      </c>
      <c r="J38" s="14" t="s">
        <v>55</v>
      </c>
      <c r="K38" s="14" t="s">
        <v>55</v>
      </c>
      <c r="L38" s="14" t="s">
        <v>55</v>
      </c>
      <c r="M38" s="14" t="s">
        <v>78</v>
      </c>
      <c r="N38" s="16">
        <v>43146</v>
      </c>
      <c r="O38" s="16">
        <v>43100</v>
      </c>
      <c r="P38" s="14" t="s">
        <v>189</v>
      </c>
      <c r="Q38" s="23" t="s">
        <v>125</v>
      </c>
      <c r="R38" s="4">
        <v>400000</v>
      </c>
      <c r="S38" s="11">
        <f t="shared" si="2"/>
        <v>400000</v>
      </c>
      <c r="T38" s="12" t="s">
        <v>55</v>
      </c>
      <c r="U38" s="12" t="s">
        <v>55</v>
      </c>
      <c r="V38" s="12" t="s">
        <v>55</v>
      </c>
      <c r="W38" s="17" t="s">
        <v>201</v>
      </c>
      <c r="X38" s="12" t="s">
        <v>55</v>
      </c>
      <c r="Y38" s="2" t="s">
        <v>83</v>
      </c>
      <c r="Z38" s="1">
        <v>43373</v>
      </c>
      <c r="AA38" s="1">
        <v>43404</v>
      </c>
      <c r="AB38" s="22"/>
    </row>
    <row r="39" spans="1:28" ht="45" x14ac:dyDescent="0.25">
      <c r="A39" s="21">
        <v>2018</v>
      </c>
      <c r="B39" s="9">
        <v>43282</v>
      </c>
      <c r="C39" s="9">
        <v>43373</v>
      </c>
      <c r="D39" s="14" t="s">
        <v>159</v>
      </c>
      <c r="E39" s="15" t="s">
        <v>97</v>
      </c>
      <c r="F39" s="14" t="s">
        <v>155</v>
      </c>
      <c r="G39" s="15" t="s">
        <v>135</v>
      </c>
      <c r="H39" s="6" t="s">
        <v>54</v>
      </c>
      <c r="I39" s="14" t="s">
        <v>168</v>
      </c>
      <c r="J39" s="14" t="s">
        <v>55</v>
      </c>
      <c r="K39" s="14" t="s">
        <v>55</v>
      </c>
      <c r="L39" s="14" t="s">
        <v>55</v>
      </c>
      <c r="M39" s="14" t="s">
        <v>79</v>
      </c>
      <c r="N39" s="16">
        <v>43146</v>
      </c>
      <c r="O39" s="16">
        <v>43100</v>
      </c>
      <c r="P39" s="14" t="s">
        <v>189</v>
      </c>
      <c r="Q39" s="23" t="s">
        <v>207</v>
      </c>
      <c r="R39" s="4">
        <v>86206.89</v>
      </c>
      <c r="S39" s="11">
        <f t="shared" si="2"/>
        <v>86206.89</v>
      </c>
      <c r="T39" s="12" t="s">
        <v>55</v>
      </c>
      <c r="U39" s="12" t="s">
        <v>55</v>
      </c>
      <c r="V39" s="12" t="s">
        <v>55</v>
      </c>
      <c r="W39" s="17" t="s">
        <v>201</v>
      </c>
      <c r="X39" s="12" t="s">
        <v>55</v>
      </c>
      <c r="Y39" s="2" t="s">
        <v>83</v>
      </c>
      <c r="Z39" s="1">
        <v>43373</v>
      </c>
      <c r="AA39" s="1">
        <v>43404</v>
      </c>
      <c r="AB39" s="22"/>
    </row>
    <row r="40" spans="1:28" s="24" customFormat="1" ht="45" x14ac:dyDescent="0.3">
      <c r="A40" s="21">
        <v>2018</v>
      </c>
      <c r="B40" s="9">
        <v>43282</v>
      </c>
      <c r="C40" s="9">
        <v>43373</v>
      </c>
      <c r="D40" s="14" t="s">
        <v>159</v>
      </c>
      <c r="E40" s="15" t="s">
        <v>251</v>
      </c>
      <c r="F40" s="14" t="s">
        <v>155</v>
      </c>
      <c r="G40" s="15" t="s">
        <v>135</v>
      </c>
      <c r="H40" s="6" t="s">
        <v>54</v>
      </c>
      <c r="I40" s="14" t="s">
        <v>168</v>
      </c>
      <c r="J40" s="14" t="s">
        <v>55</v>
      </c>
      <c r="K40" s="14" t="s">
        <v>55</v>
      </c>
      <c r="L40" s="14" t="s">
        <v>55</v>
      </c>
      <c r="M40" s="33" t="s">
        <v>253</v>
      </c>
      <c r="N40" s="35">
        <v>43283</v>
      </c>
      <c r="O40" s="35">
        <v>43465</v>
      </c>
      <c r="P40" s="14" t="s">
        <v>189</v>
      </c>
      <c r="Q40" s="23" t="s">
        <v>278</v>
      </c>
      <c r="R40" s="37">
        <v>41000</v>
      </c>
      <c r="S40" s="11">
        <f>+R40</f>
        <v>41000</v>
      </c>
      <c r="T40" s="12" t="s">
        <v>55</v>
      </c>
      <c r="U40" s="12" t="s">
        <v>55</v>
      </c>
      <c r="V40" s="12" t="s">
        <v>55</v>
      </c>
      <c r="W40" s="17" t="s">
        <v>201</v>
      </c>
      <c r="X40" s="12" t="s">
        <v>55</v>
      </c>
      <c r="Y40" s="2" t="s">
        <v>83</v>
      </c>
      <c r="Z40" s="1">
        <v>43373</v>
      </c>
      <c r="AA40" s="1">
        <v>43404</v>
      </c>
      <c r="AB40" s="22"/>
    </row>
    <row r="41" spans="1:28" s="24" customFormat="1" ht="45" x14ac:dyDescent="0.3">
      <c r="A41" s="21">
        <v>2018</v>
      </c>
      <c r="B41" s="9">
        <v>43282</v>
      </c>
      <c r="C41" s="9">
        <v>43373</v>
      </c>
      <c r="D41" s="14" t="s">
        <v>159</v>
      </c>
      <c r="E41" s="15" t="s">
        <v>252</v>
      </c>
      <c r="F41" s="14" t="s">
        <v>155</v>
      </c>
      <c r="G41" s="15" t="s">
        <v>135</v>
      </c>
      <c r="H41" s="6" t="s">
        <v>54</v>
      </c>
      <c r="I41" s="14" t="s">
        <v>168</v>
      </c>
      <c r="J41" s="14" t="s">
        <v>55</v>
      </c>
      <c r="K41" s="14" t="s">
        <v>55</v>
      </c>
      <c r="L41" s="14" t="s">
        <v>55</v>
      </c>
      <c r="M41" s="34" t="s">
        <v>247</v>
      </c>
      <c r="N41" s="35">
        <v>43332</v>
      </c>
      <c r="O41" s="35">
        <v>43370</v>
      </c>
      <c r="P41" s="14" t="s">
        <v>189</v>
      </c>
      <c r="Q41" s="23" t="s">
        <v>279</v>
      </c>
      <c r="R41" s="36">
        <v>66577</v>
      </c>
      <c r="S41" s="10">
        <f>+R41</f>
        <v>66577</v>
      </c>
      <c r="T41" s="12" t="s">
        <v>55</v>
      </c>
      <c r="U41" s="12" t="s">
        <v>55</v>
      </c>
      <c r="V41" s="12" t="s">
        <v>55</v>
      </c>
      <c r="W41" s="17" t="s">
        <v>201</v>
      </c>
      <c r="X41" s="12" t="s">
        <v>55</v>
      </c>
      <c r="Y41" s="2" t="s">
        <v>83</v>
      </c>
      <c r="Z41" s="1">
        <v>43373</v>
      </c>
      <c r="AA41" s="1">
        <v>43404</v>
      </c>
      <c r="AB41" s="22"/>
    </row>
    <row r="42" spans="1:28" ht="45" x14ac:dyDescent="0.25">
      <c r="A42" s="21">
        <v>2018</v>
      </c>
      <c r="B42" s="9">
        <v>43282</v>
      </c>
      <c r="C42" s="9">
        <v>43373</v>
      </c>
      <c r="D42" s="14" t="s">
        <v>159</v>
      </c>
      <c r="E42" s="15" t="s">
        <v>98</v>
      </c>
      <c r="F42" s="14" t="s">
        <v>156</v>
      </c>
      <c r="G42" s="15" t="s">
        <v>135</v>
      </c>
      <c r="H42" s="6" t="s">
        <v>54</v>
      </c>
      <c r="I42" s="14" t="s">
        <v>168</v>
      </c>
      <c r="J42" s="14" t="s">
        <v>55</v>
      </c>
      <c r="K42" s="14" t="s">
        <v>55</v>
      </c>
      <c r="L42" s="14" t="s">
        <v>55</v>
      </c>
      <c r="M42" s="14" t="s">
        <v>148</v>
      </c>
      <c r="N42" s="16">
        <v>43103</v>
      </c>
      <c r="O42" s="16">
        <v>43465</v>
      </c>
      <c r="P42" s="14" t="s">
        <v>189</v>
      </c>
      <c r="Q42" s="23" t="s">
        <v>126</v>
      </c>
      <c r="R42" s="13">
        <f>15731.02*12</f>
        <v>188772.24</v>
      </c>
      <c r="S42" s="11">
        <f t="shared" si="2"/>
        <v>188772.24</v>
      </c>
      <c r="T42" s="12" t="s">
        <v>55</v>
      </c>
      <c r="U42" s="12" t="s">
        <v>55</v>
      </c>
      <c r="V42" s="12" t="s">
        <v>55</v>
      </c>
      <c r="W42" s="17" t="s">
        <v>201</v>
      </c>
      <c r="X42" s="12" t="s">
        <v>55</v>
      </c>
      <c r="Y42" s="2" t="s">
        <v>83</v>
      </c>
      <c r="Z42" s="1">
        <v>43373</v>
      </c>
      <c r="AA42" s="1">
        <v>43404</v>
      </c>
      <c r="AB42" s="22"/>
    </row>
    <row r="43" spans="1:28" ht="45" x14ac:dyDescent="0.25">
      <c r="A43" s="21">
        <v>2018</v>
      </c>
      <c r="B43" s="9">
        <v>43282</v>
      </c>
      <c r="C43" s="9">
        <v>43373</v>
      </c>
      <c r="D43" s="14" t="s">
        <v>159</v>
      </c>
      <c r="E43" s="15" t="s">
        <v>99</v>
      </c>
      <c r="F43" s="14" t="s">
        <v>156</v>
      </c>
      <c r="G43" s="15" t="s">
        <v>135</v>
      </c>
      <c r="H43" s="6" t="s">
        <v>54</v>
      </c>
      <c r="I43" s="14" t="s">
        <v>168</v>
      </c>
      <c r="J43" s="14" t="s">
        <v>55</v>
      </c>
      <c r="K43" s="14" t="s">
        <v>55</v>
      </c>
      <c r="L43" s="14" t="s">
        <v>55</v>
      </c>
      <c r="M43" s="14" t="s">
        <v>149</v>
      </c>
      <c r="N43" s="16">
        <v>43103</v>
      </c>
      <c r="O43" s="16">
        <v>43465</v>
      </c>
      <c r="P43" s="14" t="s">
        <v>189</v>
      </c>
      <c r="Q43" s="23" t="s">
        <v>127</v>
      </c>
      <c r="R43" s="13">
        <f>9500*12</f>
        <v>114000</v>
      </c>
      <c r="S43" s="11">
        <f t="shared" si="2"/>
        <v>114000</v>
      </c>
      <c r="T43" s="12" t="s">
        <v>55</v>
      </c>
      <c r="U43" s="12" t="s">
        <v>55</v>
      </c>
      <c r="V43" s="12" t="s">
        <v>55</v>
      </c>
      <c r="W43" s="17" t="s">
        <v>201</v>
      </c>
      <c r="X43" s="12" t="s">
        <v>55</v>
      </c>
      <c r="Y43" s="2" t="s">
        <v>83</v>
      </c>
      <c r="Z43" s="1">
        <v>43373</v>
      </c>
      <c r="AA43" s="1">
        <v>43404</v>
      </c>
      <c r="AB43" s="22"/>
    </row>
    <row r="44" spans="1:28" ht="45" x14ac:dyDescent="0.25">
      <c r="A44" s="21">
        <v>2018</v>
      </c>
      <c r="B44" s="9">
        <v>43282</v>
      </c>
      <c r="C44" s="9">
        <v>43373</v>
      </c>
      <c r="D44" s="14" t="s">
        <v>159</v>
      </c>
      <c r="E44" s="15" t="s">
        <v>100</v>
      </c>
      <c r="F44" s="14" t="s">
        <v>156</v>
      </c>
      <c r="G44" s="15" t="s">
        <v>135</v>
      </c>
      <c r="H44" s="6" t="s">
        <v>54</v>
      </c>
      <c r="I44" s="14" t="s">
        <v>168</v>
      </c>
      <c r="J44" s="14" t="s">
        <v>80</v>
      </c>
      <c r="K44" s="14" t="s">
        <v>81</v>
      </c>
      <c r="L44" s="14" t="s">
        <v>82</v>
      </c>
      <c r="M44" s="14" t="s">
        <v>55</v>
      </c>
      <c r="N44" s="16">
        <v>43131</v>
      </c>
      <c r="O44" s="16">
        <v>43465</v>
      </c>
      <c r="P44" s="14" t="s">
        <v>189</v>
      </c>
      <c r="Q44" s="23" t="s">
        <v>128</v>
      </c>
      <c r="R44" s="13">
        <v>21500</v>
      </c>
      <c r="S44" s="11">
        <f t="shared" si="2"/>
        <v>21500</v>
      </c>
      <c r="T44" s="12" t="s">
        <v>55</v>
      </c>
      <c r="U44" s="12" t="s">
        <v>55</v>
      </c>
      <c r="V44" s="12" t="s">
        <v>55</v>
      </c>
      <c r="W44" s="17" t="s">
        <v>201</v>
      </c>
      <c r="X44" s="12" t="s">
        <v>55</v>
      </c>
      <c r="Y44" s="2" t="s">
        <v>83</v>
      </c>
      <c r="Z44" s="1">
        <v>43373</v>
      </c>
      <c r="AA44" s="1">
        <v>43404</v>
      </c>
      <c r="AB44" s="22"/>
    </row>
    <row r="45" spans="1:28" ht="45" x14ac:dyDescent="0.25">
      <c r="A45" s="21">
        <v>2018</v>
      </c>
      <c r="B45" s="9">
        <v>43282</v>
      </c>
      <c r="C45" s="9">
        <v>43373</v>
      </c>
      <c r="D45" s="14" t="s">
        <v>159</v>
      </c>
      <c r="E45" s="15" t="s">
        <v>101</v>
      </c>
      <c r="F45" s="14" t="s">
        <v>156</v>
      </c>
      <c r="G45" s="15" t="s">
        <v>135</v>
      </c>
      <c r="H45" s="6" t="s">
        <v>54</v>
      </c>
      <c r="I45" s="14" t="s">
        <v>168</v>
      </c>
      <c r="J45" s="14" t="s">
        <v>171</v>
      </c>
      <c r="K45" s="14" t="s">
        <v>69</v>
      </c>
      <c r="L45" s="14" t="s">
        <v>172</v>
      </c>
      <c r="M45" s="14" t="s">
        <v>55</v>
      </c>
      <c r="N45" s="16">
        <v>42736</v>
      </c>
      <c r="O45" s="16">
        <v>43465</v>
      </c>
      <c r="P45" s="14" t="s">
        <v>189</v>
      </c>
      <c r="Q45" s="23" t="s">
        <v>129</v>
      </c>
      <c r="R45" s="13">
        <v>7200</v>
      </c>
      <c r="S45" s="11">
        <f t="shared" si="2"/>
        <v>7200</v>
      </c>
      <c r="T45" s="12" t="s">
        <v>55</v>
      </c>
      <c r="U45" s="12" t="s">
        <v>55</v>
      </c>
      <c r="V45" s="12" t="s">
        <v>55</v>
      </c>
      <c r="W45" s="17" t="s">
        <v>201</v>
      </c>
      <c r="X45" s="12" t="s">
        <v>55</v>
      </c>
      <c r="Y45" s="2" t="s">
        <v>83</v>
      </c>
      <c r="Z45" s="1">
        <v>43373</v>
      </c>
      <c r="AA45" s="1">
        <v>43404</v>
      </c>
      <c r="AB45" s="22"/>
    </row>
    <row r="46" spans="1:28" ht="45" x14ac:dyDescent="0.25">
      <c r="A46" s="21">
        <v>2018</v>
      </c>
      <c r="B46" s="9">
        <v>43282</v>
      </c>
      <c r="C46" s="9">
        <v>43373</v>
      </c>
      <c r="D46" s="14" t="s">
        <v>159</v>
      </c>
      <c r="E46" s="15" t="s">
        <v>102</v>
      </c>
      <c r="F46" s="14" t="s">
        <v>156</v>
      </c>
      <c r="G46" s="15" t="s">
        <v>135</v>
      </c>
      <c r="H46" s="6" t="s">
        <v>54</v>
      </c>
      <c r="I46" s="14" t="s">
        <v>168</v>
      </c>
      <c r="J46" s="14" t="s">
        <v>55</v>
      </c>
      <c r="K46" s="14" t="s">
        <v>55</v>
      </c>
      <c r="L46" s="14" t="s">
        <v>55</v>
      </c>
      <c r="M46" s="14" t="s">
        <v>191</v>
      </c>
      <c r="N46" s="16">
        <v>43103</v>
      </c>
      <c r="O46" s="16">
        <v>43465</v>
      </c>
      <c r="P46" s="14" t="s">
        <v>189</v>
      </c>
      <c r="Q46" s="23" t="s">
        <v>130</v>
      </c>
      <c r="R46" s="13">
        <v>11364</v>
      </c>
      <c r="S46" s="11">
        <f t="shared" si="2"/>
        <v>11364</v>
      </c>
      <c r="T46" s="12" t="s">
        <v>55</v>
      </c>
      <c r="U46" s="12" t="s">
        <v>55</v>
      </c>
      <c r="V46" s="12" t="s">
        <v>55</v>
      </c>
      <c r="W46" s="17" t="s">
        <v>201</v>
      </c>
      <c r="X46" s="12" t="s">
        <v>55</v>
      </c>
      <c r="Y46" s="2" t="s">
        <v>83</v>
      </c>
      <c r="Z46" s="1">
        <v>43373</v>
      </c>
      <c r="AA46" s="1">
        <v>43404</v>
      </c>
      <c r="AB46" s="22"/>
    </row>
    <row r="47" spans="1:28" ht="45" x14ac:dyDescent="0.25">
      <c r="A47" s="21">
        <v>2018</v>
      </c>
      <c r="B47" s="9">
        <v>43282</v>
      </c>
      <c r="C47" s="9">
        <v>43373</v>
      </c>
      <c r="D47" s="14" t="s">
        <v>159</v>
      </c>
      <c r="E47" s="15" t="s">
        <v>103</v>
      </c>
      <c r="F47" s="14" t="s">
        <v>156</v>
      </c>
      <c r="G47" s="15" t="s">
        <v>135</v>
      </c>
      <c r="H47" s="6" t="s">
        <v>54</v>
      </c>
      <c r="I47" s="14" t="s">
        <v>168</v>
      </c>
      <c r="J47" s="14" t="s">
        <v>173</v>
      </c>
      <c r="K47" s="14" t="s">
        <v>174</v>
      </c>
      <c r="L47" s="14" t="s">
        <v>175</v>
      </c>
      <c r="M47" s="14" t="s">
        <v>55</v>
      </c>
      <c r="N47" s="16">
        <v>42736</v>
      </c>
      <c r="O47" s="16">
        <v>43465</v>
      </c>
      <c r="P47" s="14" t="s">
        <v>189</v>
      </c>
      <c r="Q47" s="23" t="s">
        <v>131</v>
      </c>
      <c r="R47" s="13">
        <v>4800</v>
      </c>
      <c r="S47" s="11">
        <f t="shared" si="2"/>
        <v>4800</v>
      </c>
      <c r="T47" s="12" t="s">
        <v>55</v>
      </c>
      <c r="U47" s="12" t="s">
        <v>55</v>
      </c>
      <c r="V47" s="12" t="s">
        <v>55</v>
      </c>
      <c r="W47" s="17" t="s">
        <v>201</v>
      </c>
      <c r="X47" s="12" t="s">
        <v>55</v>
      </c>
      <c r="Y47" s="2" t="s">
        <v>83</v>
      </c>
      <c r="Z47" s="1">
        <v>43373</v>
      </c>
      <c r="AA47" s="1">
        <v>43404</v>
      </c>
      <c r="AB47" s="22"/>
    </row>
    <row r="48" spans="1:28" ht="45" x14ac:dyDescent="0.25">
      <c r="A48" s="21">
        <v>2018</v>
      </c>
      <c r="B48" s="9">
        <v>43282</v>
      </c>
      <c r="C48" s="9">
        <v>43373</v>
      </c>
      <c r="D48" s="14" t="s">
        <v>159</v>
      </c>
      <c r="E48" s="15" t="s">
        <v>104</v>
      </c>
      <c r="F48" s="14" t="s">
        <v>156</v>
      </c>
      <c r="G48" s="15" t="s">
        <v>135</v>
      </c>
      <c r="H48" s="6" t="s">
        <v>54</v>
      </c>
      <c r="I48" s="14" t="s">
        <v>168</v>
      </c>
      <c r="J48" s="14" t="s">
        <v>176</v>
      </c>
      <c r="K48" s="14" t="s">
        <v>177</v>
      </c>
      <c r="L48" s="14" t="s">
        <v>178</v>
      </c>
      <c r="M48" s="14" t="s">
        <v>55</v>
      </c>
      <c r="N48" s="16">
        <v>42736</v>
      </c>
      <c r="O48" s="16">
        <v>43465</v>
      </c>
      <c r="P48" s="14" t="s">
        <v>189</v>
      </c>
      <c r="Q48" s="23" t="s">
        <v>132</v>
      </c>
      <c r="R48" s="13">
        <v>35700</v>
      </c>
      <c r="S48" s="11">
        <f t="shared" si="2"/>
        <v>35700</v>
      </c>
      <c r="T48" s="12" t="s">
        <v>55</v>
      </c>
      <c r="U48" s="12" t="s">
        <v>55</v>
      </c>
      <c r="V48" s="12" t="s">
        <v>55</v>
      </c>
      <c r="W48" s="17" t="s">
        <v>201</v>
      </c>
      <c r="X48" s="12" t="s">
        <v>55</v>
      </c>
      <c r="Y48" s="2" t="s">
        <v>83</v>
      </c>
      <c r="Z48" s="1">
        <v>43373</v>
      </c>
      <c r="AA48" s="1">
        <v>43404</v>
      </c>
      <c r="AB48" s="22"/>
    </row>
    <row r="49" spans="1:28" ht="45" x14ac:dyDescent="0.25">
      <c r="A49" s="21">
        <v>2018</v>
      </c>
      <c r="B49" s="9">
        <v>43282</v>
      </c>
      <c r="C49" s="9">
        <v>43373</v>
      </c>
      <c r="D49" s="14" t="s">
        <v>159</v>
      </c>
      <c r="E49" s="15" t="s">
        <v>105</v>
      </c>
      <c r="F49" s="14" t="s">
        <v>156</v>
      </c>
      <c r="G49" s="15" t="s">
        <v>135</v>
      </c>
      <c r="H49" s="6" t="s">
        <v>54</v>
      </c>
      <c r="I49" s="14" t="s">
        <v>168</v>
      </c>
      <c r="J49" s="14" t="s">
        <v>179</v>
      </c>
      <c r="K49" s="14" t="s">
        <v>180</v>
      </c>
      <c r="L49" s="14" t="s">
        <v>181</v>
      </c>
      <c r="M49" s="14" t="s">
        <v>55</v>
      </c>
      <c r="N49" s="16">
        <v>42736</v>
      </c>
      <c r="O49" s="16">
        <v>43100</v>
      </c>
      <c r="P49" s="14" t="s">
        <v>189</v>
      </c>
      <c r="Q49" s="23" t="s">
        <v>133</v>
      </c>
      <c r="R49" s="13">
        <v>12414.6</v>
      </c>
      <c r="S49" s="11">
        <f t="shared" ref="S49" si="4">+R49</f>
        <v>12414.6</v>
      </c>
      <c r="T49" s="12" t="s">
        <v>55</v>
      </c>
      <c r="U49" s="12" t="s">
        <v>55</v>
      </c>
      <c r="V49" s="12" t="s">
        <v>55</v>
      </c>
      <c r="W49" s="17" t="s">
        <v>201</v>
      </c>
      <c r="X49" s="12" t="s">
        <v>55</v>
      </c>
      <c r="Y49" s="2" t="s">
        <v>83</v>
      </c>
      <c r="Z49" s="1">
        <v>43373</v>
      </c>
      <c r="AA49" s="1">
        <v>43404</v>
      </c>
      <c r="AB49" s="22"/>
    </row>
    <row r="50" spans="1:28" s="24" customFormat="1" ht="45" x14ac:dyDescent="0.25">
      <c r="A50" s="21">
        <v>2018</v>
      </c>
      <c r="B50" s="9">
        <v>43282</v>
      </c>
      <c r="C50" s="9">
        <v>43373</v>
      </c>
      <c r="D50" s="14" t="s">
        <v>159</v>
      </c>
      <c r="E50" s="15" t="s">
        <v>254</v>
      </c>
      <c r="F50" s="14" t="s">
        <v>156</v>
      </c>
      <c r="G50" s="15" t="s">
        <v>135</v>
      </c>
      <c r="H50" s="6" t="s">
        <v>54</v>
      </c>
      <c r="I50" s="14" t="s">
        <v>168</v>
      </c>
      <c r="J50" s="14" t="s">
        <v>257</v>
      </c>
      <c r="K50" s="14" t="s">
        <v>258</v>
      </c>
      <c r="L50" s="14" t="s">
        <v>259</v>
      </c>
      <c r="M50" s="14" t="s">
        <v>55</v>
      </c>
      <c r="N50" s="16">
        <v>43357</v>
      </c>
      <c r="O50" s="16">
        <v>43357</v>
      </c>
      <c r="P50" s="14" t="s">
        <v>189</v>
      </c>
      <c r="Q50" s="23" t="s">
        <v>280</v>
      </c>
      <c r="R50" s="13">
        <v>27000</v>
      </c>
      <c r="S50" s="11">
        <f t="shared" ref="S50" si="5">+R50</f>
        <v>27000</v>
      </c>
      <c r="T50" s="12" t="s">
        <v>55</v>
      </c>
      <c r="U50" s="12" t="s">
        <v>55</v>
      </c>
      <c r="V50" s="12" t="s">
        <v>55</v>
      </c>
      <c r="W50" s="17" t="s">
        <v>201</v>
      </c>
      <c r="X50" s="12" t="s">
        <v>55</v>
      </c>
      <c r="Y50" s="2" t="s">
        <v>83</v>
      </c>
      <c r="Z50" s="1">
        <v>43373</v>
      </c>
      <c r="AA50" s="1">
        <v>43404</v>
      </c>
      <c r="AB50" s="22"/>
    </row>
    <row r="51" spans="1:28" s="24" customFormat="1" ht="45" x14ac:dyDescent="0.3">
      <c r="A51" s="21">
        <v>2018</v>
      </c>
      <c r="B51" s="9">
        <v>43282</v>
      </c>
      <c r="C51" s="9">
        <v>43373</v>
      </c>
      <c r="D51" s="14" t="s">
        <v>159</v>
      </c>
      <c r="E51" s="15" t="s">
        <v>255</v>
      </c>
      <c r="F51" s="14" t="s">
        <v>156</v>
      </c>
      <c r="G51" s="15" t="s">
        <v>135</v>
      </c>
      <c r="H51" s="6" t="s">
        <v>54</v>
      </c>
      <c r="I51" s="14" t="s">
        <v>168</v>
      </c>
      <c r="J51" s="14" t="s">
        <v>55</v>
      </c>
      <c r="K51" s="14" t="s">
        <v>55</v>
      </c>
      <c r="L51" s="14" t="s">
        <v>55</v>
      </c>
      <c r="M51" s="34" t="s">
        <v>260</v>
      </c>
      <c r="N51" s="16">
        <v>43347</v>
      </c>
      <c r="O51" s="16">
        <v>43354</v>
      </c>
      <c r="P51" s="14" t="s">
        <v>189</v>
      </c>
      <c r="Q51" s="23" t="s">
        <v>281</v>
      </c>
      <c r="R51" s="13">
        <v>21800</v>
      </c>
      <c r="S51" s="11">
        <f t="shared" ref="S51:S53" si="6">+R51</f>
        <v>21800</v>
      </c>
      <c r="T51" s="12" t="s">
        <v>55</v>
      </c>
      <c r="U51" s="12" t="s">
        <v>55</v>
      </c>
      <c r="V51" s="12" t="s">
        <v>55</v>
      </c>
      <c r="W51" s="17" t="s">
        <v>201</v>
      </c>
      <c r="X51" s="12" t="s">
        <v>55</v>
      </c>
      <c r="Y51" s="2" t="s">
        <v>83</v>
      </c>
      <c r="Z51" s="1">
        <v>43373</v>
      </c>
      <c r="AA51" s="1">
        <v>43404</v>
      </c>
      <c r="AB51" s="22"/>
    </row>
    <row r="52" spans="1:28" s="24" customFormat="1" ht="45" x14ac:dyDescent="0.25">
      <c r="A52" s="21">
        <v>2018</v>
      </c>
      <c r="B52" s="9">
        <v>43282</v>
      </c>
      <c r="C52" s="9">
        <v>43373</v>
      </c>
      <c r="D52" s="14" t="s">
        <v>159</v>
      </c>
      <c r="E52" s="15" t="s">
        <v>256</v>
      </c>
      <c r="F52" s="14" t="s">
        <v>156</v>
      </c>
      <c r="G52" s="15" t="s">
        <v>135</v>
      </c>
      <c r="H52" s="6" t="s">
        <v>54</v>
      </c>
      <c r="I52" s="14" t="s">
        <v>168</v>
      </c>
      <c r="J52" s="14" t="s">
        <v>261</v>
      </c>
      <c r="K52" s="14" t="s">
        <v>262</v>
      </c>
      <c r="L52" s="14" t="s">
        <v>240</v>
      </c>
      <c r="M52" s="14" t="s">
        <v>55</v>
      </c>
      <c r="N52" s="16">
        <v>43357</v>
      </c>
      <c r="O52" s="16" t="s">
        <v>263</v>
      </c>
      <c r="P52" s="14" t="s">
        <v>189</v>
      </c>
      <c r="Q52" s="23" t="s">
        <v>282</v>
      </c>
      <c r="R52" s="13">
        <v>98275.9</v>
      </c>
      <c r="S52" s="11">
        <f t="shared" si="6"/>
        <v>98275.9</v>
      </c>
      <c r="T52" s="12" t="s">
        <v>55</v>
      </c>
      <c r="U52" s="12" t="s">
        <v>55</v>
      </c>
      <c r="V52" s="12" t="s">
        <v>55</v>
      </c>
      <c r="W52" s="17" t="s">
        <v>201</v>
      </c>
      <c r="X52" s="12" t="s">
        <v>55</v>
      </c>
      <c r="Y52" s="2" t="s">
        <v>83</v>
      </c>
      <c r="Z52" s="1">
        <v>43373</v>
      </c>
      <c r="AA52" s="1">
        <v>43404</v>
      </c>
      <c r="AB52" s="22"/>
    </row>
    <row r="53" spans="1:28" s="24" customFormat="1" ht="45" x14ac:dyDescent="0.25">
      <c r="A53" s="21">
        <v>2018</v>
      </c>
      <c r="B53" s="9">
        <v>43282</v>
      </c>
      <c r="C53" s="9">
        <v>43373</v>
      </c>
      <c r="D53" s="14" t="s">
        <v>159</v>
      </c>
      <c r="E53" s="15" t="s">
        <v>266</v>
      </c>
      <c r="F53" s="14" t="s">
        <v>156</v>
      </c>
      <c r="G53" s="15" t="s">
        <v>135</v>
      </c>
      <c r="H53" s="6" t="s">
        <v>54</v>
      </c>
      <c r="I53" s="14" t="s">
        <v>168</v>
      </c>
      <c r="J53" s="14" t="s">
        <v>264</v>
      </c>
      <c r="K53" s="14" t="s">
        <v>265</v>
      </c>
      <c r="L53" s="14" t="s">
        <v>250</v>
      </c>
      <c r="M53" s="14" t="s">
        <v>55</v>
      </c>
      <c r="N53" s="16">
        <v>43364</v>
      </c>
      <c r="O53" s="16">
        <v>43364</v>
      </c>
      <c r="P53" s="14" t="s">
        <v>189</v>
      </c>
      <c r="Q53" s="23" t="s">
        <v>283</v>
      </c>
      <c r="R53" s="13">
        <v>25200</v>
      </c>
      <c r="S53" s="11">
        <f t="shared" si="6"/>
        <v>25200</v>
      </c>
      <c r="T53" s="12" t="s">
        <v>55</v>
      </c>
      <c r="U53" s="12" t="s">
        <v>55</v>
      </c>
      <c r="V53" s="12" t="s">
        <v>55</v>
      </c>
      <c r="W53" s="17" t="s">
        <v>201</v>
      </c>
      <c r="X53" s="12" t="s">
        <v>55</v>
      </c>
      <c r="Y53" s="2" t="s">
        <v>83</v>
      </c>
      <c r="Z53" s="1">
        <v>43373</v>
      </c>
      <c r="AA53" s="1">
        <v>43404</v>
      </c>
      <c r="AB53" s="22"/>
    </row>
    <row r="54" spans="1:28" ht="45" x14ac:dyDescent="0.25">
      <c r="A54" s="21">
        <v>2018</v>
      </c>
      <c r="B54" s="9">
        <v>43282</v>
      </c>
      <c r="C54" s="9">
        <v>43373</v>
      </c>
      <c r="D54" s="14" t="s">
        <v>159</v>
      </c>
      <c r="E54" s="15" t="s">
        <v>106</v>
      </c>
      <c r="F54" s="14" t="s">
        <v>157</v>
      </c>
      <c r="G54" s="15" t="s">
        <v>135</v>
      </c>
      <c r="H54" s="6" t="s">
        <v>54</v>
      </c>
      <c r="I54" s="14" t="s">
        <v>168</v>
      </c>
      <c r="J54" s="14" t="s">
        <v>55</v>
      </c>
      <c r="K54" s="14" t="s">
        <v>55</v>
      </c>
      <c r="L54" s="14" t="s">
        <v>55</v>
      </c>
      <c r="M54" s="14" t="s">
        <v>192</v>
      </c>
      <c r="N54" s="16">
        <v>43103</v>
      </c>
      <c r="O54" s="16">
        <v>43465</v>
      </c>
      <c r="P54" s="14" t="s">
        <v>193</v>
      </c>
      <c r="Q54" s="23" t="s">
        <v>134</v>
      </c>
      <c r="R54" s="13">
        <v>100000</v>
      </c>
      <c r="S54" s="11">
        <f t="shared" si="2"/>
        <v>100000</v>
      </c>
      <c r="T54" s="12" t="s">
        <v>55</v>
      </c>
      <c r="U54" s="12" t="s">
        <v>55</v>
      </c>
      <c r="V54" s="12" t="s">
        <v>55</v>
      </c>
      <c r="W54" s="17" t="s">
        <v>201</v>
      </c>
      <c r="X54" s="12" t="s">
        <v>55</v>
      </c>
      <c r="Y54" s="2" t="s">
        <v>83</v>
      </c>
      <c r="Z54" s="1">
        <v>43373</v>
      </c>
      <c r="AA54" s="1">
        <v>43404</v>
      </c>
      <c r="AB54" s="2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55:C209">
      <formula1>Hidden_12</formula1>
    </dataValidation>
    <dataValidation type="list" allowBlank="1" showErrorMessage="1" sqref="G55:G209">
      <formula1>Hidden_26</formula1>
    </dataValidation>
  </dataValidations>
  <hyperlinks>
    <hyperlink ref="Q32" r:id="rId1"/>
    <hyperlink ref="Q38" r:id="rId2"/>
    <hyperlink ref="Q54" r:id="rId3"/>
    <hyperlink ref="Q49" r:id="rId4"/>
    <hyperlink ref="Q48" r:id="rId5"/>
    <hyperlink ref="Q47" r:id="rId6"/>
    <hyperlink ref="Q46" r:id="rId7"/>
    <hyperlink ref="Q45" r:id="rId8"/>
    <hyperlink ref="Q43" r:id="rId9"/>
    <hyperlink ref="Q44" r:id="rId10"/>
    <hyperlink ref="Q42" r:id="rId11"/>
    <hyperlink ref="Q25" r:id="rId12"/>
    <hyperlink ref="Q24" r:id="rId13"/>
    <hyperlink ref="Q22" r:id="rId14"/>
    <hyperlink ref="Q21" r:id="rId15"/>
    <hyperlink ref="Q19" r:id="rId16"/>
    <hyperlink ref="Q20" r:id="rId17"/>
    <hyperlink ref="Q39" r:id="rId18"/>
  </hyperlinks>
  <pageMargins left="0.70866141732283472" right="0.70866141732283472" top="0.74803149606299213" bottom="0.74803149606299213" header="0.31496062992125984" footer="0.31496062992125984"/>
  <pageSetup scale="1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2018-07-13T14:14:23Z</cp:lastPrinted>
  <dcterms:created xsi:type="dcterms:W3CDTF">2018-03-20T16:33:34Z</dcterms:created>
  <dcterms:modified xsi:type="dcterms:W3CDTF">2018-11-07T16:40:23Z</dcterms:modified>
</cp:coreProperties>
</file>