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75" windowWidth="19815" windowHeight="928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45621"/>
</workbook>
</file>

<file path=xl/calcChain.xml><?xml version="1.0" encoding="utf-8"?>
<calcChain xmlns="http://schemas.openxmlformats.org/spreadsheetml/2006/main">
  <c r="S21" i="1" l="1"/>
  <c r="S20" i="1"/>
  <c r="S19" i="1"/>
  <c r="S18" i="1"/>
  <c r="S17" i="1" l="1"/>
  <c r="S13" i="1"/>
  <c r="S14" i="1"/>
  <c r="S15" i="1"/>
  <c r="S12" i="1"/>
  <c r="S10" i="1" l="1"/>
  <c r="S9" i="1"/>
  <c r="S16" i="1" l="1"/>
  <c r="S11" i="1"/>
  <c r="S8" i="1"/>
</calcChain>
</file>

<file path=xl/sharedStrings.xml><?xml version="1.0" encoding="utf-8"?>
<sst xmlns="http://schemas.openxmlformats.org/spreadsheetml/2006/main" count="314" uniqueCount="151">
  <si>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</si>
  <si>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</si>
  <si>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</si>
  <si>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</si>
  <si>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</si>
  <si>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</si>
  <si>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</si>
  <si>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</si>
  <si>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</si>
  <si>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</si>
  <si>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</si>
  <si>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</si>
  <si>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</si>
  <si>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</si>
  <si>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</si>
  <si>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</si>
  <si>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</si>
  <si>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</si>
  <si>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</si>
  <si>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</si>
  <si>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</si>
  <si>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</si>
  <si>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</si>
  <si>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</si>
  <si>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</si>
  <si>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</si>
  <si>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</si>
  <si>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</si>
  <si>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</si>
  <si>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</si>
  <si>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</si>
  <si>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</si>
  <si>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</si>
  <si>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</si>
  <si>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</si>
  <si>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</si>
  <si>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</si>
  <si>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</si>
  <si>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</si>
  <si>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</si>
  <si>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</si>
  <si>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</si>
  <si>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</si>
  <si>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</si>
  <si>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</si>
  <si>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</si>
  <si>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</si>
  <si>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</si>
  <si>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</si>
  <si>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</si>
  <si>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</si>
  <si>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</si>
  <si>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</si>
  <si>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</si>
  <si>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</si>
  <si>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</si>
  <si>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</si>
  <si>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</si>
  <si>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</si>
  <si>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</si>
  <si>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</si>
  <si>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</si>
  <si>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</si>
  <si>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</si>
  <si>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</si>
  <si>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</si>
  <si>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</si>
  <si>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</si>
  <si>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</si>
  <si>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</si>
  <si>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</si>
  <si>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</si>
  <si>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</si>
  <si>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</si>
  <si>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</si>
  <si>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</si>
  <si>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</si>
  <si>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</si>
  <si>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</si>
  <si>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</si>
  <si>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</si>
  <si>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</si>
  <si>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</si>
  <si>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</si>
  <si>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ADQUISICIÓN</t>
  </si>
  <si>
    <t xml:space="preserve">ARTICULO 93 DE LA LEY DE CONTRATACIONES PUBLICAS PARA EL ESTADO DE GUANAJUATO </t>
  </si>
  <si>
    <t>ARRENDAMIENTO</t>
  </si>
  <si>
    <t>PRESTACIÓN DE SERVICIOS</t>
  </si>
  <si>
    <t>N/A</t>
  </si>
  <si>
    <t>CLÁUSULA I A XV</t>
  </si>
  <si>
    <t xml:space="preserve">RIGOBERTO </t>
  </si>
  <si>
    <t xml:space="preserve">MENDOZA </t>
  </si>
  <si>
    <t>SANTAMARIA</t>
  </si>
  <si>
    <t>CLÁUSULA I A IX</t>
  </si>
  <si>
    <t xml:space="preserve">JESVER INMOBILIARIA SA DE CV </t>
  </si>
  <si>
    <t>COSIO</t>
  </si>
  <si>
    <t xml:space="preserve">MA. ALICIA </t>
  </si>
  <si>
    <t xml:space="preserve">MURILLO </t>
  </si>
  <si>
    <t>ALVAREZ</t>
  </si>
  <si>
    <t>CLÁUSULA I A XVI</t>
  </si>
  <si>
    <t xml:space="preserve">TRIBUNAL DE JUSTICIA ADMINISTRATIVA DEL ESTADO DE GUANAJUATO </t>
  </si>
  <si>
    <t>LAS COLUMNAS Hipervínculo al documento donde se desglose el gasto a precios del año, Hipervínculo al informe sobre el monto total erogado, que en su caso corresponda, Hipervínculo al contrato plurianual modificado, en su caso, E Hipervínculo al convenio modificatorio, si así corresponde NO APLICAN</t>
  </si>
  <si>
    <t>VALDIVIA</t>
  </si>
  <si>
    <t xml:space="preserve">DIRECCIÓN ADMINISTRATIVA </t>
  </si>
  <si>
    <t>TJA.ADQ.BIE.2019.01</t>
  </si>
  <si>
    <t>TJA.ADQ.BIE.2019.02</t>
  </si>
  <si>
    <t>TJA.ADQ.BIE.2019.03</t>
  </si>
  <si>
    <t xml:space="preserve">PRODUCTOS MEDICOS DEL BAJIO SA DE CV </t>
  </si>
  <si>
    <t xml:space="preserve">INDUSTRIAS DE CARTON ALMACAR SA DE CV </t>
  </si>
  <si>
    <t>TCA-ARRE-001/2019</t>
  </si>
  <si>
    <t>TCA-ARRE-002/2019</t>
  </si>
  <si>
    <t>TCA-ARRE-003/2019</t>
  </si>
  <si>
    <t>TCA-ARRE-004/2019</t>
  </si>
  <si>
    <t>TCA-ARRE-005/2019</t>
  </si>
  <si>
    <t xml:space="preserve">RAUL </t>
  </si>
  <si>
    <t xml:space="preserve">MANRIQUEZ </t>
  </si>
  <si>
    <t>INMOBILIARIA JARDINES DEL VALLE SA DE CV</t>
  </si>
  <si>
    <t xml:space="preserve">MARTHA ESTELA </t>
  </si>
  <si>
    <t>BRIBIESCA</t>
  </si>
  <si>
    <t xml:space="preserve"> ECHEVERRIA</t>
  </si>
  <si>
    <t>TCA-PS-001-2019</t>
  </si>
  <si>
    <t>TCA-PS-002-2019</t>
  </si>
  <si>
    <t xml:space="preserve">ANGEL ALBERTO </t>
  </si>
  <si>
    <t xml:space="preserve">RAMIREZ </t>
  </si>
  <si>
    <t>CENTRO DE MONITOREO PRIVADO, SA DE CV</t>
  </si>
  <si>
    <t>http://transparencia.tcagto.gob.mx/wp-content/uploads/2019/05/VP-TJA.ADQ_.BIE_.2019.03.pdf</t>
  </si>
  <si>
    <t>http://transparencia.tcagto.gob.mx/wp-content/uploads/2019/05/VP-TJA-ARRE-001-2019.pdf</t>
  </si>
  <si>
    <t>http://transparencia.tcagto.gob.mx/wp-content/uploads/2019/05/VP-TJA-ARRE-002-2019.pdf</t>
  </si>
  <si>
    <t>http://transparencia.tcagto.gob.mx/wp-content/uploads/2019/05/VP-TJA-ARRE-003-2019.pdf</t>
  </si>
  <si>
    <t>http://transparencia.tcagto.gob.mx/wp-content/uploads/2019/05/VP-TJA-ARRE-004-2019.pdf</t>
  </si>
  <si>
    <t>http://transparencia.tcagto.gob.mx/wp-content/uploads/2019/05/VP-TJA-ARRE-005-2019.pdf</t>
  </si>
  <si>
    <t>http://transparencia.tcagto.gob.mx/wp-content/uploads/2019/05/VP-TJA-PS-001-2019.pdf</t>
  </si>
  <si>
    <t>http://transparencia.tcagto.gob.mx/wp-content/uploads/2019/05/VP-TJA-PS-002-2019.pdf</t>
  </si>
  <si>
    <t>http://transparencia.tcagto.gob.mx/wp-content/uploads/2019/05/VP-TJA.ADQ_.BIE_.2019.01.pdf</t>
  </si>
  <si>
    <t>http://transparencia.tcagto.gob.mx/wp-content/uploads/2019/05/VP-TJA.ADQ_.BIE_.2019.02.pdf</t>
  </si>
  <si>
    <t xml:space="preserve"> TCA-PS-005-2019</t>
  </si>
  <si>
    <t xml:space="preserve"> TCA-PS-006-2019</t>
  </si>
  <si>
    <t xml:space="preserve"> TCA-PS-007-2019</t>
  </si>
  <si>
    <t xml:space="preserve">RICARDO </t>
  </si>
  <si>
    <t xml:space="preserve">ALBERTO </t>
  </si>
  <si>
    <t xml:space="preserve">GÓMEZ </t>
  </si>
  <si>
    <t>RODRÍGUEZ</t>
  </si>
  <si>
    <t xml:space="preserve">PÉREZ </t>
  </si>
  <si>
    <t>HERNÁNDEZ</t>
  </si>
  <si>
    <t xml:space="preserve"> TCA-SP-001-2019</t>
  </si>
  <si>
    <t xml:space="preserve">TE ARMONIZAMOS ASESORES S.C </t>
  </si>
  <si>
    <t>AUTOMATISMO TECNOINSTAL S.A. DE C.V .</t>
  </si>
  <si>
    <t>http://transparencia.tcagto.gob.mx/wp-content/uploads/2019/05/VP-TJA-PS-005-2019.pdf</t>
  </si>
  <si>
    <t>http://transparencia.tcagto.gob.mx/wp-content/uploads/2019/05/VP-TJA-PS-006-2019.pdf</t>
  </si>
  <si>
    <t>http://transparencia.tcagto.gob.mx/wp-content/uploads/2019/05/VP-TJA-PS-007-2019.pdf</t>
  </si>
  <si>
    <t>http://transparencia.tcagto.gob.mx/wp-content/uploads/2019/05/VP-TJA-SP-001-2019.pdf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</si>
</sst>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1"/>
      <color theme="1"/>
      <name val="Arial Narrow"/>
      <family val="2"/>
    </font>
    <font>
      <sz val="11"/>
      <color rgb="FF00000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44" fontId="3" fillId="0" borderId="0" applyFont="0" applyFill="0" applyBorder="0" applyAlignment="0" applyProtection="0"/>
  </cellStyleXfs>
  <cellXfs count="3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7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 wrapText="1"/>
    </xf>
    <xf numFmtId="0" fontId="10" fillId="3" borderId="1" xfId="1" applyFont="1" applyBorder="1" applyAlignment="1">
      <alignment horizontal="center" vertical="center" wrapText="1"/>
    </xf>
    <xf numFmtId="0" fontId="9" fillId="0" borderId="1" xfId="0" applyFont="1" applyBorder="1" applyAlignment="1" applyProtection="1">
      <alignment horizontal="center" vertical="center"/>
    </xf>
    <xf numFmtId="14" fontId="9" fillId="0" borderId="1" xfId="0" applyNumberFormat="1" applyFont="1" applyBorder="1" applyAlignment="1" applyProtection="1">
      <alignment horizontal="center" vertical="center"/>
    </xf>
    <xf numFmtId="2" fontId="7" fillId="0" borderId="1" xfId="2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8" fillId="3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0" fillId="0" borderId="1" xfId="0" applyBorder="1"/>
    <xf numFmtId="0" fontId="11" fillId="0" borderId="1" xfId="0" applyFont="1" applyBorder="1" applyAlignment="1">
      <alignment horizontal="center" wrapText="1"/>
    </xf>
    <xf numFmtId="14" fontId="0" fillId="0" borderId="1" xfId="0" applyNumberFormat="1" applyBorder="1"/>
    <xf numFmtId="2" fontId="7" fillId="3" borderId="1" xfId="2" applyNumberFormat="1" applyFont="1" applyFill="1" applyBorder="1" applyAlignment="1">
      <alignment horizontal="center" vertical="center" wrapText="1"/>
    </xf>
    <xf numFmtId="0" fontId="4" fillId="0" borderId="1" xfId="1" applyFill="1" applyBorder="1" applyAlignment="1">
      <alignment horizontal="center" vertical="center" wrapText="1"/>
    </xf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tcagto.gob.mx/wp-content/uploads/2019/05/VP-TJA-PS-006-2019.pdf" TargetMode="External"/><Relationship Id="rId2" Type="http://schemas.openxmlformats.org/officeDocument/2006/relationships/hyperlink" Target="http://transparencia.tcagto.gob.mx/wp-content/uploads/2019/05/VP-TJA-PS-007-2019.pdf" TargetMode="External"/><Relationship Id="rId1" Type="http://schemas.openxmlformats.org/officeDocument/2006/relationships/hyperlink" Target="http://transparencia.tcagto.gob.mx/wp-content/uploads/2019/05/VP-TJA-SP-001-2019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tcagto.gob.mx/wp-content/uploads/2019/05/VP-TJA-PS-005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1"/>
  <sheetViews>
    <sheetView tabSelected="1" topLeftCell="N19" zoomScale="90" zoomScaleNormal="90" workbookViewId="0">
      <selection activeCell="Q26" sqref="Q26"/>
    </sheetView>
  </sheetViews>
  <sheetFormatPr baseColWidth="10" defaultColWidth="9.140625" defaultRowHeight="15" x14ac:dyDescent="0.25"/>
  <cols>
    <col min="1" max="1" width="8" bestFit="1" customWidth="1"/>
    <col min="2" max="2" width="27.5703125" customWidth="1"/>
    <col min="3" max="3" width="18.28515625" customWidth="1"/>
    <col min="4" max="4" width="26.85546875" bestFit="1" customWidth="1"/>
    <col min="5" max="5" width="31.42578125" customWidth="1"/>
    <col min="6" max="6" width="34.5703125" customWidth="1"/>
    <col min="7" max="7" width="46.5703125" customWidth="1"/>
    <col min="8" max="8" width="47.5703125" customWidth="1"/>
    <col min="9" max="9" width="42.5703125" customWidth="1"/>
    <col min="10" max="10" width="45.5703125" customWidth="1"/>
    <col min="11" max="11" width="49.42578125" customWidth="1"/>
    <col min="12" max="12" width="36.5703125" customWidth="1"/>
    <col min="13" max="13" width="42.42578125" customWidth="1"/>
    <col min="14" max="14" width="22.42578125" customWidth="1"/>
    <col min="15" max="15" width="26.5703125" customWidth="1"/>
    <col min="16" max="16" width="24.140625" customWidth="1"/>
    <col min="17" max="17" width="55.140625" customWidth="1"/>
    <col min="18" max="18" width="23.28515625" customWidth="1"/>
    <col min="19" max="19" width="35.28515625" customWidth="1"/>
    <col min="20" max="20" width="31.140625" customWidth="1"/>
    <col min="21" max="21" width="39.7109375" customWidth="1"/>
    <col min="22" max="22" width="30.28515625" customWidth="1"/>
    <col min="23" max="23" width="42.140625" bestFit="1" customWidth="1"/>
    <col min="24" max="24" width="32.28515625" customWidth="1"/>
    <col min="25" max="25" width="42" customWidth="1"/>
    <col min="26" max="26" width="17.5703125" bestFit="1" customWidth="1"/>
    <col min="27" max="27" width="20" bestFit="1" customWidth="1"/>
    <col min="28" max="28" width="44.7109375" style="6" customWidth="1"/>
  </cols>
  <sheetData>
    <row r="1" spans="1:28" hidden="1" x14ac:dyDescent="0.25">
      <c r="A1" t="s">
        <v>0</v>
      </c>
    </row>
    <row r="2" spans="1:28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28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s="6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s="6" t="s">
        <v>42</v>
      </c>
    </row>
    <row r="6" spans="1:28" x14ac:dyDescent="0.25">
      <c r="A6" s="20" t="s">
        <v>43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</row>
    <row r="7" spans="1:28" ht="51.7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5" customFormat="1" ht="72" x14ac:dyDescent="0.25">
      <c r="A8" s="7">
        <v>2019</v>
      </c>
      <c r="B8" s="8">
        <v>43466</v>
      </c>
      <c r="C8" s="8">
        <v>43555</v>
      </c>
      <c r="D8" s="3" t="s">
        <v>73</v>
      </c>
      <c r="E8" s="9" t="s">
        <v>104</v>
      </c>
      <c r="F8" s="9" t="s">
        <v>84</v>
      </c>
      <c r="G8" s="9" t="s">
        <v>85</v>
      </c>
      <c r="H8" s="2" t="s">
        <v>100</v>
      </c>
      <c r="I8" s="3" t="s">
        <v>79</v>
      </c>
      <c r="J8" s="9" t="s">
        <v>88</v>
      </c>
      <c r="K8" s="9" t="s">
        <v>88</v>
      </c>
      <c r="L8" s="9" t="s">
        <v>88</v>
      </c>
      <c r="M8" s="10" t="s">
        <v>107</v>
      </c>
      <c r="N8" s="11">
        <v>43530</v>
      </c>
      <c r="O8" s="11">
        <v>43532</v>
      </c>
      <c r="P8" s="9" t="s">
        <v>89</v>
      </c>
      <c r="Q8" s="12" t="s">
        <v>133</v>
      </c>
      <c r="R8" s="15">
        <v>22941.37</v>
      </c>
      <c r="S8" s="15">
        <f t="shared" ref="S8" si="0">+R8</f>
        <v>22941.37</v>
      </c>
      <c r="T8" s="2"/>
      <c r="U8" s="2"/>
      <c r="V8" s="2"/>
      <c r="W8" s="3" t="s">
        <v>83</v>
      </c>
      <c r="X8" s="3"/>
      <c r="Y8" s="13" t="s">
        <v>103</v>
      </c>
      <c r="Z8" s="14">
        <v>43585</v>
      </c>
      <c r="AA8" s="14">
        <v>43555</v>
      </c>
      <c r="AB8" s="4" t="s">
        <v>101</v>
      </c>
    </row>
    <row r="9" spans="1:28" s="5" customFormat="1" ht="72" x14ac:dyDescent="0.25">
      <c r="A9" s="7">
        <v>2019</v>
      </c>
      <c r="B9" s="8">
        <v>43466</v>
      </c>
      <c r="C9" s="8">
        <v>43555</v>
      </c>
      <c r="D9" s="3" t="s">
        <v>73</v>
      </c>
      <c r="E9" s="9" t="s">
        <v>105</v>
      </c>
      <c r="F9" s="9" t="s">
        <v>84</v>
      </c>
      <c r="G9" s="9" t="s">
        <v>85</v>
      </c>
      <c r="H9" s="2" t="s">
        <v>100</v>
      </c>
      <c r="I9" s="3" t="s">
        <v>79</v>
      </c>
      <c r="J9" s="9" t="s">
        <v>88</v>
      </c>
      <c r="K9" s="9" t="s">
        <v>88</v>
      </c>
      <c r="L9" s="9" t="s">
        <v>88</v>
      </c>
      <c r="M9" s="10" t="s">
        <v>108</v>
      </c>
      <c r="N9" s="11">
        <v>43515</v>
      </c>
      <c r="O9" s="11">
        <v>43543</v>
      </c>
      <c r="P9" s="9" t="s">
        <v>89</v>
      </c>
      <c r="Q9" s="12" t="s">
        <v>134</v>
      </c>
      <c r="R9" s="15">
        <v>81572</v>
      </c>
      <c r="S9" s="15">
        <f t="shared" ref="S9" si="1">+R9</f>
        <v>81572</v>
      </c>
      <c r="T9" s="2"/>
      <c r="U9" s="2"/>
      <c r="V9" s="2"/>
      <c r="W9" s="3" t="s">
        <v>83</v>
      </c>
      <c r="X9" s="3"/>
      <c r="Y9" s="13" t="s">
        <v>103</v>
      </c>
      <c r="Z9" s="14">
        <v>43585</v>
      </c>
      <c r="AA9" s="14">
        <v>43555</v>
      </c>
      <c r="AB9" s="4" t="s">
        <v>101</v>
      </c>
    </row>
    <row r="10" spans="1:28" s="5" customFormat="1" ht="72" x14ac:dyDescent="0.25">
      <c r="A10" s="7">
        <v>2019</v>
      </c>
      <c r="B10" s="8">
        <v>43466</v>
      </c>
      <c r="C10" s="8">
        <v>43555</v>
      </c>
      <c r="D10" s="3" t="s">
        <v>73</v>
      </c>
      <c r="E10" s="9" t="s">
        <v>106</v>
      </c>
      <c r="F10" s="9" t="s">
        <v>84</v>
      </c>
      <c r="G10" s="9" t="s">
        <v>85</v>
      </c>
      <c r="H10" s="2" t="s">
        <v>100</v>
      </c>
      <c r="I10" s="3" t="s">
        <v>79</v>
      </c>
      <c r="J10" s="9" t="s">
        <v>90</v>
      </c>
      <c r="K10" s="9" t="s">
        <v>91</v>
      </c>
      <c r="L10" s="9" t="s">
        <v>92</v>
      </c>
      <c r="M10" s="9" t="s">
        <v>88</v>
      </c>
      <c r="N10" s="11">
        <v>43535</v>
      </c>
      <c r="O10" s="11">
        <v>43538</v>
      </c>
      <c r="P10" s="9" t="s">
        <v>89</v>
      </c>
      <c r="Q10" s="12" t="s">
        <v>125</v>
      </c>
      <c r="R10" s="15">
        <v>25748</v>
      </c>
      <c r="S10" s="15">
        <f t="shared" ref="S10" si="2">+R10</f>
        <v>25748</v>
      </c>
      <c r="T10" s="2"/>
      <c r="U10" s="2"/>
      <c r="V10" s="2"/>
      <c r="W10" s="3" t="s">
        <v>83</v>
      </c>
      <c r="X10" s="3"/>
      <c r="Y10" s="13" t="s">
        <v>103</v>
      </c>
      <c r="Z10" s="14">
        <v>43585</v>
      </c>
      <c r="AA10" s="14">
        <v>43555</v>
      </c>
      <c r="AB10" s="4" t="s">
        <v>101</v>
      </c>
    </row>
    <row r="11" spans="1:28" s="5" customFormat="1" ht="72" x14ac:dyDescent="0.3">
      <c r="A11" s="7">
        <v>2019</v>
      </c>
      <c r="B11" s="8">
        <v>43374</v>
      </c>
      <c r="C11" s="8">
        <v>43465</v>
      </c>
      <c r="D11" s="3" t="s">
        <v>73</v>
      </c>
      <c r="E11" s="9" t="s">
        <v>109</v>
      </c>
      <c r="F11" s="9" t="s">
        <v>86</v>
      </c>
      <c r="G11" s="9" t="s">
        <v>85</v>
      </c>
      <c r="H11" s="2" t="s">
        <v>100</v>
      </c>
      <c r="I11" s="3" t="s">
        <v>79</v>
      </c>
      <c r="J11" s="9" t="s">
        <v>88</v>
      </c>
      <c r="K11" s="9" t="s">
        <v>88</v>
      </c>
      <c r="L11" s="9" t="s">
        <v>88</v>
      </c>
      <c r="M11" s="16" t="s">
        <v>94</v>
      </c>
      <c r="N11" s="11">
        <v>43467</v>
      </c>
      <c r="O11" s="11">
        <v>43830</v>
      </c>
      <c r="P11" s="9" t="s">
        <v>93</v>
      </c>
      <c r="Q11" s="12" t="s">
        <v>126</v>
      </c>
      <c r="R11" s="15">
        <v>126000</v>
      </c>
      <c r="S11" s="15">
        <f t="shared" ref="S11:S16" si="3">+R11</f>
        <v>126000</v>
      </c>
      <c r="T11" s="2"/>
      <c r="U11" s="2"/>
      <c r="V11" s="2"/>
      <c r="W11" s="3" t="s">
        <v>83</v>
      </c>
      <c r="X11" s="3"/>
      <c r="Y11" s="13" t="s">
        <v>103</v>
      </c>
      <c r="Z11" s="14">
        <v>43585</v>
      </c>
      <c r="AA11" s="14">
        <v>43555</v>
      </c>
      <c r="AB11" s="4" t="s">
        <v>101</v>
      </c>
    </row>
    <row r="12" spans="1:28" s="5" customFormat="1" ht="72" x14ac:dyDescent="0.3">
      <c r="A12" s="7">
        <v>2019</v>
      </c>
      <c r="B12" s="8">
        <v>43466</v>
      </c>
      <c r="C12" s="8">
        <v>43555</v>
      </c>
      <c r="D12" s="3" t="s">
        <v>73</v>
      </c>
      <c r="E12" s="9" t="s">
        <v>110</v>
      </c>
      <c r="F12" s="9" t="s">
        <v>86</v>
      </c>
      <c r="G12" s="9" t="s">
        <v>85</v>
      </c>
      <c r="H12" s="2" t="s">
        <v>100</v>
      </c>
      <c r="I12" s="3" t="s">
        <v>79</v>
      </c>
      <c r="J12" s="17" t="s">
        <v>114</v>
      </c>
      <c r="K12" s="9" t="s">
        <v>115</v>
      </c>
      <c r="L12" s="9" t="s">
        <v>95</v>
      </c>
      <c r="M12" s="9" t="s">
        <v>88</v>
      </c>
      <c r="N12" s="11">
        <v>43467</v>
      </c>
      <c r="O12" s="11">
        <v>43830</v>
      </c>
      <c r="P12" s="9" t="s">
        <v>93</v>
      </c>
      <c r="Q12" s="12" t="s">
        <v>127</v>
      </c>
      <c r="R12" s="15">
        <v>85809</v>
      </c>
      <c r="S12" s="15">
        <f>+R12</f>
        <v>85809</v>
      </c>
      <c r="T12" s="2"/>
      <c r="U12" s="2"/>
      <c r="V12" s="2"/>
      <c r="W12" s="3" t="s">
        <v>83</v>
      </c>
      <c r="X12" s="3"/>
      <c r="Y12" s="13" t="s">
        <v>103</v>
      </c>
      <c r="Z12" s="14">
        <v>43585</v>
      </c>
      <c r="AA12" s="14">
        <v>43555</v>
      </c>
      <c r="AB12" s="4" t="s">
        <v>101</v>
      </c>
    </row>
    <row r="13" spans="1:28" s="5" customFormat="1" ht="72" x14ac:dyDescent="0.3">
      <c r="A13" s="7">
        <v>2019</v>
      </c>
      <c r="B13" s="8">
        <v>43466</v>
      </c>
      <c r="C13" s="8">
        <v>43555</v>
      </c>
      <c r="D13" s="3" t="s">
        <v>73</v>
      </c>
      <c r="E13" s="9" t="s">
        <v>111</v>
      </c>
      <c r="F13" s="9" t="s">
        <v>86</v>
      </c>
      <c r="G13" s="9" t="s">
        <v>85</v>
      </c>
      <c r="H13" s="2" t="s">
        <v>100</v>
      </c>
      <c r="I13" s="3" t="s">
        <v>79</v>
      </c>
      <c r="J13" s="9" t="s">
        <v>88</v>
      </c>
      <c r="K13" s="9" t="s">
        <v>88</v>
      </c>
      <c r="L13" s="9" t="s">
        <v>88</v>
      </c>
      <c r="M13" s="17" t="s">
        <v>116</v>
      </c>
      <c r="N13" s="11">
        <v>43467</v>
      </c>
      <c r="O13" s="11">
        <v>43830</v>
      </c>
      <c r="P13" s="9" t="s">
        <v>93</v>
      </c>
      <c r="Q13" s="12" t="s">
        <v>128</v>
      </c>
      <c r="R13" s="15">
        <v>136269</v>
      </c>
      <c r="S13" s="15">
        <f t="shared" ref="S13:S15" si="4">+R13</f>
        <v>136269</v>
      </c>
      <c r="T13" s="2"/>
      <c r="U13" s="2"/>
      <c r="V13" s="2"/>
      <c r="W13" s="3" t="s">
        <v>83</v>
      </c>
      <c r="X13" s="3"/>
      <c r="Y13" s="13" t="s">
        <v>103</v>
      </c>
      <c r="Z13" s="14">
        <v>43585</v>
      </c>
      <c r="AA13" s="14">
        <v>43555</v>
      </c>
      <c r="AB13" s="4" t="s">
        <v>101</v>
      </c>
    </row>
    <row r="14" spans="1:28" s="5" customFormat="1" ht="72" x14ac:dyDescent="0.3">
      <c r="A14" s="7">
        <v>2019</v>
      </c>
      <c r="B14" s="8">
        <v>43374</v>
      </c>
      <c r="C14" s="8">
        <v>43465</v>
      </c>
      <c r="D14" s="3" t="s">
        <v>73</v>
      </c>
      <c r="E14" s="9" t="s">
        <v>112</v>
      </c>
      <c r="F14" s="9" t="s">
        <v>86</v>
      </c>
      <c r="G14" s="9" t="s">
        <v>85</v>
      </c>
      <c r="H14" s="2" t="s">
        <v>100</v>
      </c>
      <c r="I14" s="3" t="s">
        <v>79</v>
      </c>
      <c r="J14" s="17" t="s">
        <v>117</v>
      </c>
      <c r="K14" s="9" t="s">
        <v>118</v>
      </c>
      <c r="L14" s="9" t="s">
        <v>119</v>
      </c>
      <c r="M14" s="9" t="s">
        <v>88</v>
      </c>
      <c r="N14" s="11">
        <v>43467</v>
      </c>
      <c r="O14" s="11">
        <v>43830</v>
      </c>
      <c r="P14" s="9" t="s">
        <v>93</v>
      </c>
      <c r="Q14" s="12" t="s">
        <v>129</v>
      </c>
      <c r="R14" s="15">
        <v>84000</v>
      </c>
      <c r="S14" s="15">
        <f t="shared" si="4"/>
        <v>84000</v>
      </c>
      <c r="T14" s="2"/>
      <c r="U14" s="2"/>
      <c r="V14" s="2"/>
      <c r="W14" s="3" t="s">
        <v>83</v>
      </c>
      <c r="X14" s="3"/>
      <c r="Y14" s="13" t="s">
        <v>103</v>
      </c>
      <c r="Z14" s="14">
        <v>43585</v>
      </c>
      <c r="AA14" s="14">
        <v>43555</v>
      </c>
      <c r="AB14" s="4" t="s">
        <v>101</v>
      </c>
    </row>
    <row r="15" spans="1:28" s="5" customFormat="1" ht="72" x14ac:dyDescent="0.25">
      <c r="A15" s="7">
        <v>2019</v>
      </c>
      <c r="B15" s="8">
        <v>43466</v>
      </c>
      <c r="C15" s="8">
        <v>43555</v>
      </c>
      <c r="D15" s="3" t="s">
        <v>73</v>
      </c>
      <c r="E15" s="9" t="s">
        <v>113</v>
      </c>
      <c r="F15" s="9" t="s">
        <v>86</v>
      </c>
      <c r="G15" s="9" t="s">
        <v>85</v>
      </c>
      <c r="H15" s="2" t="s">
        <v>100</v>
      </c>
      <c r="I15" s="3" t="s">
        <v>79</v>
      </c>
      <c r="J15" s="9" t="s">
        <v>96</v>
      </c>
      <c r="K15" s="9" t="s">
        <v>97</v>
      </c>
      <c r="L15" s="9" t="s">
        <v>98</v>
      </c>
      <c r="M15" s="9" t="s">
        <v>88</v>
      </c>
      <c r="N15" s="11">
        <v>43467</v>
      </c>
      <c r="O15" s="11">
        <v>43830</v>
      </c>
      <c r="P15" s="9" t="s">
        <v>93</v>
      </c>
      <c r="Q15" s="12" t="s">
        <v>130</v>
      </c>
      <c r="R15" s="15">
        <v>136269</v>
      </c>
      <c r="S15" s="15">
        <f t="shared" si="4"/>
        <v>136269</v>
      </c>
      <c r="T15" s="2"/>
      <c r="U15" s="2"/>
      <c r="V15" s="2"/>
      <c r="W15" s="3" t="s">
        <v>83</v>
      </c>
      <c r="X15" s="3"/>
      <c r="Y15" s="13" t="s">
        <v>103</v>
      </c>
      <c r="Z15" s="14">
        <v>43585</v>
      </c>
      <c r="AA15" s="14">
        <v>43555</v>
      </c>
      <c r="AB15" s="4" t="s">
        <v>101</v>
      </c>
    </row>
    <row r="16" spans="1:28" s="5" customFormat="1" ht="72" x14ac:dyDescent="0.25">
      <c r="A16" s="7">
        <v>2019</v>
      </c>
      <c r="B16" s="8">
        <v>43466</v>
      </c>
      <c r="C16" s="8">
        <v>43555</v>
      </c>
      <c r="D16" s="3" t="s">
        <v>73</v>
      </c>
      <c r="E16" s="9" t="s">
        <v>120</v>
      </c>
      <c r="F16" s="9" t="s">
        <v>87</v>
      </c>
      <c r="G16" s="9" t="s">
        <v>85</v>
      </c>
      <c r="H16" s="2" t="s">
        <v>100</v>
      </c>
      <c r="I16" s="3" t="s">
        <v>79</v>
      </c>
      <c r="J16" s="9" t="s">
        <v>122</v>
      </c>
      <c r="K16" s="9" t="s">
        <v>123</v>
      </c>
      <c r="L16" s="9" t="s">
        <v>102</v>
      </c>
      <c r="M16" s="9" t="s">
        <v>88</v>
      </c>
      <c r="N16" s="11">
        <v>43480</v>
      </c>
      <c r="O16" s="11">
        <v>43570</v>
      </c>
      <c r="P16" s="9" t="s">
        <v>99</v>
      </c>
      <c r="Q16" s="12" t="s">
        <v>131</v>
      </c>
      <c r="R16" s="15">
        <v>15775.86</v>
      </c>
      <c r="S16" s="15">
        <f t="shared" si="3"/>
        <v>15775.86</v>
      </c>
      <c r="T16" s="2"/>
      <c r="U16" s="2"/>
      <c r="V16" s="2"/>
      <c r="W16" s="3" t="s">
        <v>83</v>
      </c>
      <c r="X16" s="3"/>
      <c r="Y16" s="13" t="s">
        <v>103</v>
      </c>
      <c r="Z16" s="14">
        <v>43585</v>
      </c>
      <c r="AA16" s="14">
        <v>43555</v>
      </c>
      <c r="AB16" s="4" t="s">
        <v>101</v>
      </c>
    </row>
    <row r="17" spans="1:28" s="5" customFormat="1" ht="72" x14ac:dyDescent="0.25">
      <c r="A17" s="7">
        <v>2019</v>
      </c>
      <c r="B17" s="8">
        <v>43466</v>
      </c>
      <c r="C17" s="8">
        <v>43555</v>
      </c>
      <c r="D17" s="3" t="s">
        <v>73</v>
      </c>
      <c r="E17" s="9" t="s">
        <v>121</v>
      </c>
      <c r="F17" s="9" t="s">
        <v>87</v>
      </c>
      <c r="G17" s="9" t="s">
        <v>85</v>
      </c>
      <c r="H17" s="2" t="s">
        <v>100</v>
      </c>
      <c r="I17" s="3" t="s">
        <v>79</v>
      </c>
      <c r="J17" s="9" t="s">
        <v>88</v>
      </c>
      <c r="K17" s="9" t="s">
        <v>88</v>
      </c>
      <c r="L17" s="9" t="s">
        <v>88</v>
      </c>
      <c r="M17" s="18" t="s">
        <v>124</v>
      </c>
      <c r="N17" s="11">
        <v>43511</v>
      </c>
      <c r="O17" s="11">
        <v>43525</v>
      </c>
      <c r="P17" s="9" t="s">
        <v>99</v>
      </c>
      <c r="Q17" s="12" t="s">
        <v>132</v>
      </c>
      <c r="R17" s="15">
        <v>57019.37</v>
      </c>
      <c r="S17" s="15">
        <f t="shared" ref="S17:S20" si="5">+R17</f>
        <v>57019.37</v>
      </c>
      <c r="T17" s="2"/>
      <c r="U17" s="2"/>
      <c r="V17" s="2"/>
      <c r="W17" s="3" t="s">
        <v>83</v>
      </c>
      <c r="X17" s="3"/>
      <c r="Y17" s="13" t="s">
        <v>103</v>
      </c>
      <c r="Z17" s="14">
        <v>43585</v>
      </c>
      <c r="AA17" s="14">
        <v>43555</v>
      </c>
      <c r="AB17" s="4" t="s">
        <v>101</v>
      </c>
    </row>
    <row r="18" spans="1:28" ht="72" x14ac:dyDescent="0.25">
      <c r="A18" s="7">
        <v>2019</v>
      </c>
      <c r="B18" s="8">
        <v>43466</v>
      </c>
      <c r="C18" s="8">
        <v>43555</v>
      </c>
      <c r="D18" s="3" t="s">
        <v>73</v>
      </c>
      <c r="E18" s="23" t="s">
        <v>135</v>
      </c>
      <c r="F18" s="9" t="s">
        <v>87</v>
      </c>
      <c r="G18" s="9" t="s">
        <v>85</v>
      </c>
      <c r="H18" s="2" t="s">
        <v>100</v>
      </c>
      <c r="I18" s="3" t="s">
        <v>79</v>
      </c>
      <c r="J18" s="24" t="s">
        <v>138</v>
      </c>
      <c r="K18" s="25" t="s">
        <v>140</v>
      </c>
      <c r="L18" s="25" t="s">
        <v>141</v>
      </c>
      <c r="M18" s="9" t="s">
        <v>88</v>
      </c>
      <c r="N18" s="27">
        <v>43466</v>
      </c>
      <c r="O18" s="27">
        <v>43830</v>
      </c>
      <c r="P18" s="9" t="s">
        <v>99</v>
      </c>
      <c r="Q18" s="29" t="s">
        <v>147</v>
      </c>
      <c r="R18" s="28">
        <v>7200</v>
      </c>
      <c r="S18" s="28">
        <f t="shared" si="5"/>
        <v>7200</v>
      </c>
      <c r="T18" s="25"/>
      <c r="U18" s="25"/>
      <c r="V18" s="25"/>
      <c r="W18" s="3" t="s">
        <v>83</v>
      </c>
      <c r="X18" s="25"/>
      <c r="Y18" s="13" t="s">
        <v>103</v>
      </c>
      <c r="Z18" s="14">
        <v>43585</v>
      </c>
      <c r="AA18" s="14">
        <v>43555</v>
      </c>
      <c r="AB18" s="4" t="s">
        <v>101</v>
      </c>
    </row>
    <row r="19" spans="1:28" ht="72" x14ac:dyDescent="0.25">
      <c r="A19" s="7">
        <v>2019</v>
      </c>
      <c r="B19" s="8">
        <v>43466</v>
      </c>
      <c r="C19" s="8">
        <v>43555</v>
      </c>
      <c r="D19" s="3" t="s">
        <v>73</v>
      </c>
      <c r="E19" s="23" t="s">
        <v>136</v>
      </c>
      <c r="F19" s="9" t="s">
        <v>87</v>
      </c>
      <c r="G19" s="9" t="s">
        <v>85</v>
      </c>
      <c r="H19" s="2" t="s">
        <v>100</v>
      </c>
      <c r="I19" s="3" t="s">
        <v>79</v>
      </c>
      <c r="J19" s="24" t="s">
        <v>139</v>
      </c>
      <c r="K19" s="25" t="s">
        <v>142</v>
      </c>
      <c r="L19" s="25" t="s">
        <v>143</v>
      </c>
      <c r="M19" s="9" t="s">
        <v>88</v>
      </c>
      <c r="N19" s="27">
        <v>43466</v>
      </c>
      <c r="O19" s="27">
        <v>43830</v>
      </c>
      <c r="P19" s="9" t="s">
        <v>99</v>
      </c>
      <c r="Q19" s="29" t="s">
        <v>148</v>
      </c>
      <c r="R19" s="28">
        <v>4800</v>
      </c>
      <c r="S19" s="28">
        <f t="shared" si="5"/>
        <v>4800</v>
      </c>
      <c r="T19" s="25"/>
      <c r="U19" s="25"/>
      <c r="V19" s="25"/>
      <c r="W19" s="3" t="s">
        <v>83</v>
      </c>
      <c r="X19" s="25"/>
      <c r="Y19" s="13" t="s">
        <v>103</v>
      </c>
      <c r="Z19" s="14">
        <v>43585</v>
      </c>
      <c r="AA19" s="14">
        <v>43555</v>
      </c>
      <c r="AB19" s="4" t="s">
        <v>101</v>
      </c>
    </row>
    <row r="20" spans="1:28" ht="72" x14ac:dyDescent="0.3">
      <c r="A20" s="7">
        <v>2019</v>
      </c>
      <c r="B20" s="8">
        <v>43466</v>
      </c>
      <c r="C20" s="8">
        <v>43555</v>
      </c>
      <c r="D20" s="3" t="s">
        <v>73</v>
      </c>
      <c r="E20" s="23" t="s">
        <v>137</v>
      </c>
      <c r="F20" s="9" t="s">
        <v>87</v>
      </c>
      <c r="G20" s="9" t="s">
        <v>85</v>
      </c>
      <c r="H20" s="2" t="s">
        <v>100</v>
      </c>
      <c r="I20" s="3" t="s">
        <v>79</v>
      </c>
      <c r="J20" s="9" t="s">
        <v>88</v>
      </c>
      <c r="K20" s="9" t="s">
        <v>88</v>
      </c>
      <c r="L20" s="9" t="s">
        <v>88</v>
      </c>
      <c r="M20" s="26" t="s">
        <v>146</v>
      </c>
      <c r="N20" s="27">
        <v>43525</v>
      </c>
      <c r="O20" s="27">
        <v>43830</v>
      </c>
      <c r="P20" s="9" t="s">
        <v>99</v>
      </c>
      <c r="Q20" s="29" t="s">
        <v>149</v>
      </c>
      <c r="R20" s="28">
        <v>40000</v>
      </c>
      <c r="S20" s="28">
        <f t="shared" si="5"/>
        <v>40000</v>
      </c>
      <c r="T20" s="25"/>
      <c r="U20" s="25"/>
      <c r="V20" s="25"/>
      <c r="W20" s="3" t="s">
        <v>83</v>
      </c>
      <c r="X20" s="25"/>
      <c r="Y20" s="13" t="s">
        <v>103</v>
      </c>
      <c r="Z20" s="14">
        <v>43585</v>
      </c>
      <c r="AA20" s="14">
        <v>43555</v>
      </c>
      <c r="AB20" s="4" t="s">
        <v>101</v>
      </c>
    </row>
    <row r="21" spans="1:28" s="19" customFormat="1" ht="72" x14ac:dyDescent="0.25">
      <c r="A21" s="7">
        <v>2019</v>
      </c>
      <c r="B21" s="8">
        <v>43466</v>
      </c>
      <c r="C21" s="8">
        <v>43555</v>
      </c>
      <c r="D21" s="3" t="s">
        <v>73</v>
      </c>
      <c r="E21" s="23" t="s">
        <v>144</v>
      </c>
      <c r="F21" s="9" t="s">
        <v>87</v>
      </c>
      <c r="G21" s="9" t="s">
        <v>85</v>
      </c>
      <c r="H21" s="2" t="s">
        <v>100</v>
      </c>
      <c r="I21" s="3" t="s">
        <v>79</v>
      </c>
      <c r="J21" s="9" t="s">
        <v>88</v>
      </c>
      <c r="K21" s="9" t="s">
        <v>88</v>
      </c>
      <c r="L21" s="9" t="s">
        <v>88</v>
      </c>
      <c r="M21" s="18" t="s">
        <v>145</v>
      </c>
      <c r="N21" s="27">
        <v>43544</v>
      </c>
      <c r="O21" s="27">
        <v>43830</v>
      </c>
      <c r="P21" s="9" t="s">
        <v>99</v>
      </c>
      <c r="Q21" s="29" t="s">
        <v>150</v>
      </c>
      <c r="R21" s="28">
        <v>100000</v>
      </c>
      <c r="S21" s="28">
        <f t="shared" ref="S21" si="6">+R21</f>
        <v>100000</v>
      </c>
      <c r="T21" s="25"/>
      <c r="U21" s="25"/>
      <c r="V21" s="25"/>
      <c r="W21" s="3" t="s">
        <v>83</v>
      </c>
      <c r="X21" s="25"/>
      <c r="Y21" s="13" t="s">
        <v>103</v>
      </c>
      <c r="Z21" s="14">
        <v>43585</v>
      </c>
      <c r="AA21" s="14">
        <v>43555</v>
      </c>
      <c r="AB21" s="4" t="s">
        <v>101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31">
      <formula1>Hidden_13</formula1>
    </dataValidation>
    <dataValidation type="list" allowBlank="1" showErrorMessage="1" sqref="I8:I131">
      <formula1>Hidden_28</formula1>
    </dataValidation>
    <dataValidation type="list" allowBlank="1" showErrorMessage="1" sqref="W8:W131">
      <formula1>Hidden_322</formula1>
    </dataValidation>
  </dataValidations>
  <hyperlinks>
    <hyperlink ref="Q21" r:id="rId1"/>
    <hyperlink ref="Q20" r:id="rId2"/>
    <hyperlink ref="Q19" r:id="rId3"/>
    <hyperlink ref="Q18" r:id="rId4"/>
  </hyperlinks>
  <pageMargins left="0.70866141732283472" right="0.70866141732283472" top="0.74803149606299213" bottom="0.74803149606299213" header="0.31496062992125984" footer="0.31496062992125984"/>
  <pageSetup scale="12" orientation="landscape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Administracion</cp:lastModifiedBy>
  <cp:lastPrinted>2019-05-08T16:40:11Z</cp:lastPrinted>
  <dcterms:created xsi:type="dcterms:W3CDTF">2018-11-08T20:33:06Z</dcterms:created>
  <dcterms:modified xsi:type="dcterms:W3CDTF">2019-05-08T17:59:23Z</dcterms:modified>
</cp:coreProperties>
</file>