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45621"/>
</workbook>
</file>

<file path=xl/calcChain.xml><?xml version="1.0" encoding="utf-8"?>
<calcChain xmlns="http://schemas.openxmlformats.org/spreadsheetml/2006/main">
  <c r="S15" i="1" l="1"/>
  <c r="S40" i="1" l="1"/>
  <c r="S39" i="1"/>
  <c r="S38" i="1"/>
  <c r="S37" i="1"/>
  <c r="S36" i="1"/>
  <c r="S35" i="1"/>
  <c r="S34" i="1"/>
  <c r="S33" i="1"/>
  <c r="R32" i="1"/>
  <c r="S32" i="1" s="1"/>
  <c r="R31" i="1"/>
  <c r="S31" i="1" s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4" i="1"/>
  <c r="S13" i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<sst xmlns="http://schemas.openxmlformats.org/spreadsheetml/2006/main" count="688" uniqueCount="220">
  <si>
    <t>29086</t>
  </si>
  <si>
    <t>TÍTULO</t>
  </si>
  <si>
    <t>NOMBRE CORTO</t>
  </si>
  <si>
    <t>DESCRIPCIÓN</t>
  </si>
  <si>
    <t>LGTA70F1_XXVII</t>
  </si>
  <si>
    <t>1</t>
  </si>
  <si>
    <t>9</t>
  </si>
  <si>
    <t>2</t>
  </si>
  <si>
    <t>4</t>
  </si>
  <si>
    <t>7</t>
  </si>
  <si>
    <t>12</t>
  </si>
  <si>
    <t>13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</si>
  <si>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</si>
  <si>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</si>
  <si>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</si>
  <si>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</si>
  <si>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</si>
  <si>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</si>
  <si>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</si>
  <si>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</si>
  <si>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</si>
  <si>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</si>
  <si>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</si>
  <si>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</si>
  <si>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</si>
  <si>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</si>
  <si>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</si>
  <si>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</si>
  <si>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</si>
  <si>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</si>
  <si>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</si>
  <si>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</si>
  <si>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</si>
  <si>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</si>
  <si>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</si>
  <si>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</si>
  <si>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Tabla Campos</t>
  </si>
  <si>
    <t>Ejercicio</t>
  </si>
  <si>
    <t>Primer apellido</t>
  </si>
  <si>
    <t>Segundo apellido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</si>
  <si>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</si>
  <si>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</si>
  <si>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</si>
  <si>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</si>
  <si>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</si>
  <si>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</si>
  <si>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</si>
  <si>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</si>
  <si>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</si>
  <si>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</si>
  <si>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</si>
  <si>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Fecha de inicio del periodo que se informa</t>
  </si>
  <si>
    <t>Fecha de término del periodo que se informa</t>
  </si>
  <si>
    <t>Área(s) responsable(s) que genera(n), posee(n), publica(n) y actualiza(n) la información</t>
  </si>
  <si>
    <t>Fecha de actualización de la información</t>
  </si>
  <si>
    <t>Fecha de validación de la información</t>
  </si>
  <si>
    <t>Las concesiones, contratos, convenios, permisos, licencias o autorizaciones otorgados</t>
  </si>
  <si>
    <t>Tipo de acto jurídico</t>
  </si>
  <si>
    <t>Número de control interno asignado, en su caso</t>
  </si>
  <si>
    <t>Objeto</t>
  </si>
  <si>
    <t>Fundamento jurídico por el cual se llevó a cabo el acto jurídico</t>
  </si>
  <si>
    <t>Unidad(es) o área(s) responsable(s) de instrumentación</t>
  </si>
  <si>
    <t>Sector al cual se otorgó el acto jurídico</t>
  </si>
  <si>
    <t xml:space="preserve">Nombre(s) </t>
  </si>
  <si>
    <t>Razón social del titular</t>
  </si>
  <si>
    <t>Fecha de inicio de vigencia</t>
  </si>
  <si>
    <t>Fecha de término de vigencia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</si>
  <si>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</si>
  <si>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</si>
  <si>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</si>
  <si>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</si>
  <si>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</si>
  <si>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</si>
  <si>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</si>
  <si>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</t>
  </si>
  <si>
    <t>Hipervínculo al convenio modificatorio, si así corresponde</t>
  </si>
  <si>
    <t>TJA.ADQ.BIE.2018.01</t>
  </si>
  <si>
    <t>TJA.ADQ.BIE.2018.02</t>
  </si>
  <si>
    <t xml:space="preserve"> TCA-ARRE-001/2018</t>
  </si>
  <si>
    <t>Adquisición</t>
  </si>
  <si>
    <t>Arrendamiento</t>
  </si>
  <si>
    <t>Difusión</t>
  </si>
  <si>
    <t>Prestación de Servicios</t>
  </si>
  <si>
    <t>Servicios Profesionales</t>
  </si>
  <si>
    <t xml:space="preserve"> TCA-ARRE-002/2018</t>
  </si>
  <si>
    <t xml:space="preserve"> TCA-ARRE-003/2018</t>
  </si>
  <si>
    <t xml:space="preserve"> TCA-ARRE-004/2018</t>
  </si>
  <si>
    <t xml:space="preserve"> TCA-ARRE-005/2018</t>
  </si>
  <si>
    <t xml:space="preserve"> TCA-ARRE-007/2018</t>
  </si>
  <si>
    <t xml:space="preserve"> TCA-ARRE-008/2018</t>
  </si>
  <si>
    <t xml:space="preserve">TRBUNAL DE JUSTICIA ADMINISTRATIVA DEL ESTADO DE GUANAJUATO </t>
  </si>
  <si>
    <t>N/A</t>
  </si>
  <si>
    <t>LA MARIPOSA DE LEON, SA DE CV.</t>
  </si>
  <si>
    <t>Cláusula I a XV</t>
  </si>
  <si>
    <t xml:space="preserve">GLOBALNET BAJIO S DE RL DE CV </t>
  </si>
  <si>
    <t>Celia de Guadalupe</t>
  </si>
  <si>
    <t>Ortiz</t>
  </si>
  <si>
    <t>Calderón</t>
  </si>
  <si>
    <t>Cláusula I a IX</t>
  </si>
  <si>
    <t xml:space="preserve">MA DEL PILAR FLORENCIA </t>
  </si>
  <si>
    <t xml:space="preserve">VILLASEÑOR </t>
  </si>
  <si>
    <t>DE ESCURDIA</t>
  </si>
  <si>
    <t xml:space="preserve">JESVER INMOBILIARIA SA DE CV </t>
  </si>
  <si>
    <t>Luis Felipe</t>
  </si>
  <si>
    <t>Velázquez</t>
  </si>
  <si>
    <t>Verdad</t>
  </si>
  <si>
    <t>Raúl</t>
  </si>
  <si>
    <t>Manríquez</t>
  </si>
  <si>
    <t>Cosio</t>
  </si>
  <si>
    <t>Inmobiliaria Jardines del Valle S.A de C.V.</t>
  </si>
  <si>
    <t>Martha Estela</t>
  </si>
  <si>
    <t xml:space="preserve">Bribiesca </t>
  </si>
  <si>
    <t>Echeverría</t>
  </si>
  <si>
    <t>DOBLE O DEL BAJIO, SA DE CV.</t>
  </si>
  <si>
    <t>Cláusula I a XVI</t>
  </si>
  <si>
    <t>ORGANIZACIÓN Q, SA DE CV</t>
  </si>
  <si>
    <t>RADIO COMERCIALIZADORA DEL BAJIO, SA DE CV</t>
  </si>
  <si>
    <t xml:space="preserve">YOLANDA </t>
  </si>
  <si>
    <t xml:space="preserve">GONZALEZ MEZA </t>
  </si>
  <si>
    <t>SANCHEZ</t>
  </si>
  <si>
    <t xml:space="preserve">ANDRES GUARDIOLA </t>
  </si>
  <si>
    <t xml:space="preserve">GARCÍA </t>
  </si>
  <si>
    <t xml:space="preserve">GÓMEZ </t>
  </si>
  <si>
    <t>VIMARSA, SA DE CV</t>
  </si>
  <si>
    <t xml:space="preserve">JORGE ANTONIO </t>
  </si>
  <si>
    <t xml:space="preserve">RODRÍGUEZ </t>
  </si>
  <si>
    <t xml:space="preserve">MEDRANO </t>
  </si>
  <si>
    <t xml:space="preserve">Enriqueta </t>
  </si>
  <si>
    <t xml:space="preserve">García </t>
  </si>
  <si>
    <t>Vega</t>
  </si>
  <si>
    <t>ENRIQUETA GARCIA VEGA</t>
  </si>
  <si>
    <t>Que Me Ve Espectaulares, SA de CV</t>
  </si>
  <si>
    <t xml:space="preserve">TVMOS SA DE CV </t>
  </si>
  <si>
    <t>MAIMEX, SA DE CV</t>
  </si>
  <si>
    <t>FABRICA DE CONTENIDOS, SA DE CV</t>
  </si>
  <si>
    <t>TELEVISION DE PUEBLA SA DE CV</t>
  </si>
  <si>
    <t>Centro de Monitoreo Privado, SA de CV</t>
  </si>
  <si>
    <t>Seguridad Privada Integral Manavil, SA de CV.</t>
  </si>
  <si>
    <t xml:space="preserve">BASILIO </t>
  </si>
  <si>
    <t xml:space="preserve">CAMPOS </t>
  </si>
  <si>
    <t xml:space="preserve">DUARTE </t>
  </si>
  <si>
    <t xml:space="preserve">Ricardo </t>
  </si>
  <si>
    <t xml:space="preserve">Gómez </t>
  </si>
  <si>
    <t>Rodríguez</t>
  </si>
  <si>
    <t>El Agora del Baratillo</t>
  </si>
  <si>
    <t xml:space="preserve">Alberto </t>
  </si>
  <si>
    <t>Pérez</t>
  </si>
  <si>
    <t>Hernández</t>
  </si>
  <si>
    <t xml:space="preserve">Miguel Ángel </t>
  </si>
  <si>
    <t xml:space="preserve">Juárez </t>
  </si>
  <si>
    <t>Piña</t>
  </si>
  <si>
    <t>Oscar Alejandro</t>
  </si>
  <si>
    <t>Herrera</t>
  </si>
  <si>
    <t>Gaytán</t>
  </si>
  <si>
    <t>INMOBILIARIA HOTSSON SA DE CV.</t>
  </si>
  <si>
    <t>Te Armonizamos Asesores SC.</t>
  </si>
  <si>
    <t>Cláusula I a XII</t>
  </si>
  <si>
    <t xml:space="preserve">DIRECCION ADMINISTRATIVA </t>
  </si>
  <si>
    <t>TJA-DIF-2018-001</t>
  </si>
  <si>
    <t>TJA-DIF-2018-002</t>
  </si>
  <si>
    <t>TJA-DIF-2018-003</t>
  </si>
  <si>
    <t>TJA-DIF-2018-004</t>
  </si>
  <si>
    <t>TJA-DIF-2018-005</t>
  </si>
  <si>
    <t>TJA-DIF-2018-006</t>
  </si>
  <si>
    <t>TJA-DIF-2018-007</t>
  </si>
  <si>
    <t>TJA-DIF-2018-008</t>
  </si>
  <si>
    <t>TJA-DIF-2018-009</t>
  </si>
  <si>
    <t>TJA-DIF-2018-010</t>
  </si>
  <si>
    <t>TJA-DIF-2018-011</t>
  </si>
  <si>
    <t>TJA-DIF-2018-012</t>
  </si>
  <si>
    <t>TJA-DIF-2018-013</t>
  </si>
  <si>
    <t>TCA-PS-001-2018</t>
  </si>
  <si>
    <t>TCA-PS-002-2018</t>
  </si>
  <si>
    <t>TCA-PS-003-2018</t>
  </si>
  <si>
    <t>TCA-PS-004-2018</t>
  </si>
  <si>
    <t>TCA-PS-005-2018</t>
  </si>
  <si>
    <t>TCA-PS-006-2018</t>
  </si>
  <si>
    <t>TCA-PS-007-2018</t>
  </si>
  <si>
    <t>TCA-PS-008-2018</t>
  </si>
  <si>
    <t>TCA-PS-009-2018</t>
  </si>
  <si>
    <t>TJA-SP-001-2018</t>
  </si>
  <si>
    <t>http://transparencia.tcagto.gob.mx/wp-content/uploads/2018/04/VP-TJA.ADQ_.BIE_.2018.02.pdf</t>
  </si>
  <si>
    <t>http://transparencia.tcagto.gob.mx/wp-content/uploads/2018/04/VP-TJA-ARRE-001-2018-.pdf</t>
  </si>
  <si>
    <t>http://transparencia.tcagto.gob.mx/wp-content/uploads/2018/04/VP-TJA-ARRE-002-2018-.pdf</t>
  </si>
  <si>
    <t>http://transparencia.tcagto.gob.mx/wp-content/uploads/2018/04/VP-TJA-ARRE-003-2018.pdf</t>
  </si>
  <si>
    <t>http://transparencia.tcagto.gob.mx/wp-content/uploads/2018/04/VP-TJA-ARRE-004-2018.pdf</t>
  </si>
  <si>
    <t>http://transparencia.tcagto.gob.mx/wp-content/uploads/2018/04/VP-TJA-ARRE-005-2018.pdf</t>
  </si>
  <si>
    <t>http://transparencia.tcagto.gob.mx/wp-content/uploads/2018/04/VP-TJA-ARRE-007-2018.pdf</t>
  </si>
  <si>
    <t>http://transparencia.tcagto.gob.mx/wp-content/uploads/2018/04/VP-TJA-ARRE-008-2018.pdf</t>
  </si>
  <si>
    <t>http://transparencia.tcagto.gob.mx/wp-content/uploads/2018/04/VP-TJA-DIF-2018-001.pdf</t>
  </si>
  <si>
    <t>http://transparencia.tcagto.gob.mx/wp-content/uploads/2018/04/VP-TJA-DIF-2018-002.pdf</t>
  </si>
  <si>
    <t>http://transparencia.tcagto.gob.mx/wp-content/uploads/2018/04/VP-TJA-DIF-2018-003.pdf</t>
  </si>
  <si>
    <t>http://transparencia.tcagto.gob.mx/wp-content/uploads/2018/04/VP-TJA-DIF-2018-004.pdf</t>
  </si>
  <si>
    <t>http://transparencia.tcagto.gob.mx/wp-content/uploads/2018/04/VP-TJA-DIF-2018-005.pdf</t>
  </si>
  <si>
    <t>http://transparencia.tcagto.gob.mx/wp-content/uploads/2018/04/VP-TJA-DIF-2018-006.pdf</t>
  </si>
  <si>
    <t>http://transparencia.tcagto.gob.mx/wp-content/uploads/2018/04/VP-TJA-DIF-2018-007.pdf</t>
  </si>
  <si>
    <t>http://transparencia.tcagto.gob.mx/wp-content/uploads/2018/04/VP-TJA-DIF-2018-008.pdf</t>
  </si>
  <si>
    <t>http://transparencia.tcagto.gob.mx/wp-content/uploads/2018/04/VP-TJA-DIF-2018-009.pdf</t>
  </si>
  <si>
    <t>http://transparencia.tcagto.gob.mx/wp-content/uploads/2018/04/VP-TJA-DIF-2018-010.pdf</t>
  </si>
  <si>
    <t>http://transparencia.tcagto.gob.mx/wp-content/uploads/2018/04/VP-TJA-DIF-2018-011.pdf</t>
  </si>
  <si>
    <t>http://transparencia.tcagto.gob.mx/wp-content/uploads/2018/04/VP-TJA-DIF-2018-012.pdf</t>
  </si>
  <si>
    <t>http://transparencia.tcagto.gob.mx/wp-content/uploads/2018/04/VP-TJA-DIF-2018-013.pdf</t>
  </si>
  <si>
    <t>http://transparencia.tcagto.gob.mx/wp-content/uploads/2018/04/VP-TJA-PS-001-2018-.pdf</t>
  </si>
  <si>
    <t>http://transparencia.tcagto.gob.mx/wp-content/uploads/2018/04/VP-TJA-PS-002-2018.pdf</t>
  </si>
  <si>
    <t>http://transparencia.tcagto.gob.mx/wp-content/uploads/2018/04/VP-TJA-PS-003-2018.pdf</t>
  </si>
  <si>
    <t>http://transparencia.tcagto.gob.mx/wp-content/uploads/2018/04/VP-TJA-PS-004-2018.pdf</t>
  </si>
  <si>
    <t>http://transparencia.tcagto.gob.mx/wp-content/uploads/2018/04/VP-TJA-PS-005-2018.pdf</t>
  </si>
  <si>
    <t>http://transparencia.tcagto.gob.mx/wp-content/uploads/2018/04/VP-TJA-PS-006-2018.pdf</t>
  </si>
  <si>
    <t>http://transparencia.tcagto.gob.mx/wp-content/uploads/2018/04/VP-TJA-PS-007-2018.pdf</t>
  </si>
  <si>
    <t>http://transparencia.tcagto.gob.mx/wp-content/uploads/2018/04/VP-TJA-PS-008-2018.pdf</t>
  </si>
  <si>
    <t>http://transparencia.tcagto.gob.mx/wp-content/uploads/2018/04/VP-TJA-SP-001-2018.pdf</t>
  </si>
  <si>
    <t>no</t>
  </si>
  <si>
    <t xml:space="preserve">ARTICULO 93 DE LA LEY DE CONTRATACIONES PUBLICAS PARA EL ESTADO DE GUANAJUATO </t>
  </si>
  <si>
    <t>http://transparencia.tcagto.gob.mx/wp-content/uploads/2018/04/VP-TJA.ADQ_.BIE_.2018.01.pdf</t>
  </si>
  <si>
    <t>http://transparencia.tcagto.gob.mx/wp-content/uploads/2018/04/VP-TJA-PS-009-2018.pdf</t>
  </si>
  <si>
    <t xml:space="preserve"> TCA-ARRE-006/2018</t>
  </si>
  <si>
    <t xml:space="preserve">MA. ALICIA </t>
  </si>
  <si>
    <t xml:space="preserve">MURILLO </t>
  </si>
  <si>
    <t>ALVAREZ</t>
  </si>
  <si>
    <t>http://transparencia.tcagto.gob.mx/wp-content/uploads/2018/08/TJA-ARRE-006-2018-MA.ALICIA-MURILLO-ALVAREZ-.pdf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</si>
</sst>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  <xf numFmtId="8" fontId="4" fillId="0" borderId="1" xfId="1" applyNumberFormat="1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 applyProtection="1">
      <alignment vertical="center" wrapText="1"/>
    </xf>
    <xf numFmtId="0" fontId="0" fillId="0" borderId="1" xfId="0" applyFont="1" applyBorder="1" applyAlignment="1">
      <alignment vertical="center" wrapText="1"/>
    </xf>
    <xf numFmtId="44" fontId="0" fillId="0" borderId="1" xfId="1" applyFont="1" applyFill="1" applyBorder="1" applyAlignment="1">
      <alignment vertical="center" wrapText="1"/>
    </xf>
    <xf numFmtId="8" fontId="0" fillId="0" borderId="1" xfId="1" applyNumberFormat="1" applyFont="1" applyFill="1" applyBorder="1" applyAlignment="1">
      <alignment vertical="center" wrapText="1"/>
    </xf>
    <xf numFmtId="6" fontId="0" fillId="0" borderId="1" xfId="1" applyNumberFormat="1" applyFont="1" applyFill="1" applyBorder="1" applyAlignment="1">
      <alignment vertical="center" wrapText="1"/>
    </xf>
    <xf numFmtId="0" fontId="0" fillId="0" borderId="1" xfId="0" applyBorder="1"/>
    <xf numFmtId="0" fontId="7" fillId="0" borderId="1" xfId="2" applyBorder="1" applyAlignment="1">
      <alignment horizontal="center" vertical="center" wrapText="1"/>
    </xf>
    <xf numFmtId="0" fontId="7" fillId="0" borderId="1" xfId="2" applyBorder="1"/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8/04/VP-TJA-PS-004-2018.pdf" TargetMode="External"/><Relationship Id="rId13" Type="http://schemas.openxmlformats.org/officeDocument/2006/relationships/hyperlink" Target="http://transparencia.tcagto.gob.mx/wp-content/uploads/2018/04/VP-TJA-ARRE-007-2018.pdf" TargetMode="External"/><Relationship Id="rId18" Type="http://schemas.openxmlformats.org/officeDocument/2006/relationships/hyperlink" Target="http://transparencia.tcagto.gob.mx/wp-content/uploads/2018/04/VP-TJA-ARRE-003-2018.pdf" TargetMode="External"/><Relationship Id="rId3" Type="http://schemas.openxmlformats.org/officeDocument/2006/relationships/hyperlink" Target="http://transparencia.tcagto.gob.mx/wp-content/uploads/2018/04/VP-TJA-SP-001-2018.pdf" TargetMode="External"/><Relationship Id="rId21" Type="http://schemas.openxmlformats.org/officeDocument/2006/relationships/hyperlink" Target="http://transparencia.tcagto.gob.mx/wp-content/uploads/2018/04/VP-TJA-PS-009-2018.pdf" TargetMode="External"/><Relationship Id="rId7" Type="http://schemas.openxmlformats.org/officeDocument/2006/relationships/hyperlink" Target="http://transparencia.tcagto.gob.mx/wp-content/uploads/2018/04/VP-TJA-PS-005-2018.pdf" TargetMode="External"/><Relationship Id="rId12" Type="http://schemas.openxmlformats.org/officeDocument/2006/relationships/hyperlink" Target="http://transparencia.tcagto.gob.mx/wp-content/uploads/2018/04/VP-TJA-ARRE-008-2018.pdf" TargetMode="External"/><Relationship Id="rId17" Type="http://schemas.openxmlformats.org/officeDocument/2006/relationships/hyperlink" Target="http://transparencia.tcagto.gob.mx/wp-content/uploads/2018/04/VP-TJA-ARRE-001-2018-.pdf" TargetMode="External"/><Relationship Id="rId2" Type="http://schemas.openxmlformats.org/officeDocument/2006/relationships/hyperlink" Target="http://transparencia.tcagto.gob.mx/wp-content/uploads/2018/04/VP-TJA-DIF-2018-013.pdf" TargetMode="External"/><Relationship Id="rId16" Type="http://schemas.openxmlformats.org/officeDocument/2006/relationships/hyperlink" Target="http://transparencia.tcagto.gob.mx/wp-content/uploads/2018/04/VP-TJA-ARRE-002-2018-.pdf" TargetMode="External"/><Relationship Id="rId20" Type="http://schemas.openxmlformats.org/officeDocument/2006/relationships/hyperlink" Target="http://transparencia.tcagto.gob.mx/wp-content/uploads/2018/04/VP-TJA.ADQ_.BIE_.2018.01.pdf" TargetMode="External"/><Relationship Id="rId1" Type="http://schemas.openxmlformats.org/officeDocument/2006/relationships/hyperlink" Target="http://transparencia.tcagto.gob.mx/wp-content/uploads/2018/04/VP-TJA-DIF-2018-007.pdf" TargetMode="External"/><Relationship Id="rId6" Type="http://schemas.openxmlformats.org/officeDocument/2006/relationships/hyperlink" Target="http://transparencia.tcagto.gob.mx/wp-content/uploads/2018/04/VP-TJA-PS-006-2018.pdf" TargetMode="External"/><Relationship Id="rId11" Type="http://schemas.openxmlformats.org/officeDocument/2006/relationships/hyperlink" Target="http://transparencia.tcagto.gob.mx/wp-content/uploads/2018/04/VP-TJA-PS-001-2018-.pdf" TargetMode="External"/><Relationship Id="rId5" Type="http://schemas.openxmlformats.org/officeDocument/2006/relationships/hyperlink" Target="http://transparencia.tcagto.gob.mx/wp-content/uploads/2018/04/VP-TJA-PS-007-2018.pdf" TargetMode="External"/><Relationship Id="rId15" Type="http://schemas.openxmlformats.org/officeDocument/2006/relationships/hyperlink" Target="http://transparencia.tcagto.gob.mx/wp-content/uploads/2018/04/VP-TJA-ARRE-004-2018.pdf" TargetMode="External"/><Relationship Id="rId10" Type="http://schemas.openxmlformats.org/officeDocument/2006/relationships/hyperlink" Target="http://transparencia.tcagto.gob.mx/wp-content/uploads/2018/04/VP-TJA-PS-003-2018.pdf" TargetMode="External"/><Relationship Id="rId19" Type="http://schemas.openxmlformats.org/officeDocument/2006/relationships/hyperlink" Target="http://transparencia.tcagto.gob.mx/wp-content/uploads/2018/04/VP-TJA.ADQ_.BIE_.2018.02.pdf" TargetMode="External"/><Relationship Id="rId4" Type="http://schemas.openxmlformats.org/officeDocument/2006/relationships/hyperlink" Target="http://transparencia.tcagto.gob.mx/wp-content/uploads/2018/04/VP-TJA-PS-008-2018.pdf" TargetMode="External"/><Relationship Id="rId9" Type="http://schemas.openxmlformats.org/officeDocument/2006/relationships/hyperlink" Target="http://transparencia.tcagto.gob.mx/wp-content/uploads/2018/04/VP-TJA-PS-002-2018.pdf" TargetMode="External"/><Relationship Id="rId14" Type="http://schemas.openxmlformats.org/officeDocument/2006/relationships/hyperlink" Target="http://transparencia.tcagto.gob.mx/wp-content/uploads/2018/04/VP-TJA-ARRE-005-2018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topLeftCell="A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14.28515625" customWidth="1"/>
    <col min="5" max="5" width="18.140625" bestFit="1" customWidth="1"/>
    <col min="6" max="6" width="15.85546875" customWidth="1"/>
    <col min="7" max="7" width="40.7109375" customWidth="1"/>
    <col min="8" max="8" width="33" customWidth="1"/>
    <col min="9" max="9" width="13.5703125" customWidth="1"/>
    <col min="10" max="10" width="15.42578125" customWidth="1"/>
    <col min="11" max="11" width="20" customWidth="1"/>
    <col min="12" max="12" width="23.5703125" customWidth="1"/>
    <col min="13" max="13" width="25.7109375" customWidth="1"/>
    <col min="14" max="14" width="30.5703125" customWidth="1"/>
    <col min="15" max="15" width="23.42578125" customWidth="1"/>
    <col min="16" max="16" width="42.85546875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15.85546875" customWidth="1"/>
    <col min="24" max="24" width="20" bestFit="1" customWidth="1"/>
    <col min="25" max="28" width="20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56</v>
      </c>
      <c r="B3" s="20"/>
      <c r="C3" s="20"/>
      <c r="D3" s="21" t="s">
        <v>4</v>
      </c>
      <c r="E3" s="20"/>
      <c r="F3" s="20"/>
      <c r="G3" s="21" t="s">
        <v>56</v>
      </c>
      <c r="H3" s="20"/>
      <c r="I3" s="20"/>
      <c r="J3">
        <v>93</v>
      </c>
    </row>
    <row r="4" spans="1:28" hidden="1" x14ac:dyDescent="0.25">
      <c r="A4" t="s">
        <v>5</v>
      </c>
      <c r="B4" t="s">
        <v>5</v>
      </c>
      <c r="C4" t="s">
        <v>6</v>
      </c>
      <c r="D4" t="s">
        <v>7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5</v>
      </c>
      <c r="K4" t="s">
        <v>5</v>
      </c>
      <c r="L4" t="s">
        <v>8</v>
      </c>
      <c r="M4" t="s">
        <v>8</v>
      </c>
      <c r="N4" t="s">
        <v>5</v>
      </c>
      <c r="O4" t="s">
        <v>9</v>
      </c>
      <c r="P4" t="s">
        <v>7</v>
      </c>
      <c r="Q4" t="s">
        <v>7</v>
      </c>
      <c r="R4" t="s">
        <v>9</v>
      </c>
      <c r="S4" t="s">
        <v>9</v>
      </c>
      <c r="T4" t="s">
        <v>9</v>
      </c>
      <c r="U4" t="s">
        <v>8</v>
      </c>
      <c r="V4" t="s">
        <v>5</v>
      </c>
      <c r="W4" t="s">
        <v>10</v>
      </c>
      <c r="X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8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77.25" x14ac:dyDescent="0.25">
      <c r="A7" s="1" t="s">
        <v>37</v>
      </c>
      <c r="B7" s="1" t="s">
        <v>51</v>
      </c>
      <c r="C7" s="1" t="s">
        <v>52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38</v>
      </c>
      <c r="L7" s="1" t="s">
        <v>39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53</v>
      </c>
      <c r="Z7" s="1" t="s">
        <v>54</v>
      </c>
      <c r="AA7" s="1" t="s">
        <v>55</v>
      </c>
      <c r="AB7" s="1" t="s">
        <v>40</v>
      </c>
    </row>
    <row r="8" spans="1:28" ht="45" x14ac:dyDescent="0.25">
      <c r="A8" s="2">
        <v>2018</v>
      </c>
      <c r="B8" s="3">
        <v>43101</v>
      </c>
      <c r="C8" s="3">
        <v>43190</v>
      </c>
      <c r="D8" s="2" t="s">
        <v>42</v>
      </c>
      <c r="E8" s="14" t="s">
        <v>76</v>
      </c>
      <c r="F8" s="2" t="s">
        <v>79</v>
      </c>
      <c r="G8" s="17" t="s">
        <v>212</v>
      </c>
      <c r="H8" s="2" t="s">
        <v>90</v>
      </c>
      <c r="I8" s="2" t="s">
        <v>48</v>
      </c>
      <c r="J8" s="2" t="s">
        <v>91</v>
      </c>
      <c r="K8" s="2" t="s">
        <v>91</v>
      </c>
      <c r="L8" s="2" t="s">
        <v>91</v>
      </c>
      <c r="M8" s="2" t="s">
        <v>92</v>
      </c>
      <c r="N8" s="3">
        <v>43175</v>
      </c>
      <c r="O8" s="3">
        <v>43181</v>
      </c>
      <c r="P8" s="2" t="s">
        <v>93</v>
      </c>
      <c r="Q8" s="16" t="s">
        <v>213</v>
      </c>
      <c r="R8" s="6">
        <v>33568.949999999997</v>
      </c>
      <c r="S8" s="7">
        <f t="shared" ref="S8:S40" si="0">+R8</f>
        <v>33568.949999999997</v>
      </c>
      <c r="T8" s="8" t="s">
        <v>91</v>
      </c>
      <c r="U8" s="8" t="s">
        <v>91</v>
      </c>
      <c r="V8" s="8" t="s">
        <v>91</v>
      </c>
      <c r="W8" s="14" t="s">
        <v>211</v>
      </c>
      <c r="X8" s="8" t="s">
        <v>91</v>
      </c>
      <c r="Y8" s="10" t="s">
        <v>157</v>
      </c>
      <c r="Z8" s="9">
        <v>43190</v>
      </c>
      <c r="AA8" s="9">
        <v>43220</v>
      </c>
    </row>
    <row r="9" spans="1:28" ht="45" x14ac:dyDescent="0.25">
      <c r="A9" s="2">
        <v>2018</v>
      </c>
      <c r="B9" s="3">
        <v>43101</v>
      </c>
      <c r="C9" s="3">
        <v>43190</v>
      </c>
      <c r="D9" s="2" t="s">
        <v>42</v>
      </c>
      <c r="E9" s="14" t="s">
        <v>77</v>
      </c>
      <c r="F9" s="2" t="s">
        <v>79</v>
      </c>
      <c r="G9" s="17" t="s">
        <v>212</v>
      </c>
      <c r="H9" s="2" t="s">
        <v>90</v>
      </c>
      <c r="I9" s="2" t="s">
        <v>48</v>
      </c>
      <c r="J9" s="2" t="s">
        <v>91</v>
      </c>
      <c r="K9" s="2" t="s">
        <v>91</v>
      </c>
      <c r="L9" s="2" t="s">
        <v>91</v>
      </c>
      <c r="M9" s="2" t="s">
        <v>94</v>
      </c>
      <c r="N9" s="3">
        <v>43175</v>
      </c>
      <c r="O9" s="3">
        <v>43181</v>
      </c>
      <c r="P9" s="2" t="s">
        <v>93</v>
      </c>
      <c r="Q9" s="16" t="s">
        <v>181</v>
      </c>
      <c r="R9" s="7">
        <v>21869.119999999999</v>
      </c>
      <c r="S9" s="7">
        <f t="shared" si="0"/>
        <v>21869.119999999999</v>
      </c>
      <c r="T9" s="8" t="s">
        <v>91</v>
      </c>
      <c r="U9" s="8" t="s">
        <v>91</v>
      </c>
      <c r="V9" s="8" t="s">
        <v>91</v>
      </c>
      <c r="W9" s="14" t="s">
        <v>211</v>
      </c>
      <c r="X9" s="8" t="s">
        <v>91</v>
      </c>
      <c r="Y9" s="10" t="s">
        <v>157</v>
      </c>
      <c r="Z9" s="9">
        <v>43190</v>
      </c>
      <c r="AA9" s="9">
        <v>43220</v>
      </c>
    </row>
    <row r="10" spans="1:28" ht="45" x14ac:dyDescent="0.25">
      <c r="A10" s="2">
        <v>2018</v>
      </c>
      <c r="B10" s="3">
        <v>43101</v>
      </c>
      <c r="C10" s="3">
        <v>43190</v>
      </c>
      <c r="D10" s="2" t="s">
        <v>42</v>
      </c>
      <c r="E10" s="14" t="s">
        <v>78</v>
      </c>
      <c r="F10" s="2" t="s">
        <v>80</v>
      </c>
      <c r="G10" s="17" t="s">
        <v>212</v>
      </c>
      <c r="H10" s="2" t="s">
        <v>90</v>
      </c>
      <c r="I10" s="2" t="s">
        <v>48</v>
      </c>
      <c r="J10" s="2" t="s">
        <v>95</v>
      </c>
      <c r="K10" s="2" t="s">
        <v>96</v>
      </c>
      <c r="L10" s="2" t="s">
        <v>97</v>
      </c>
      <c r="M10" s="2" t="s">
        <v>91</v>
      </c>
      <c r="N10" s="3">
        <v>43101</v>
      </c>
      <c r="O10" s="3">
        <v>43159</v>
      </c>
      <c r="P10" s="2" t="s">
        <v>98</v>
      </c>
      <c r="Q10" s="16" t="s">
        <v>182</v>
      </c>
      <c r="R10" s="5">
        <v>11234.1</v>
      </c>
      <c r="S10" s="7">
        <f t="shared" si="0"/>
        <v>11234.1</v>
      </c>
      <c r="T10" s="8" t="s">
        <v>91</v>
      </c>
      <c r="U10" s="8" t="s">
        <v>91</v>
      </c>
      <c r="V10" s="8" t="s">
        <v>91</v>
      </c>
      <c r="W10" s="14" t="s">
        <v>211</v>
      </c>
      <c r="X10" s="8" t="s">
        <v>91</v>
      </c>
      <c r="Y10" s="10" t="s">
        <v>157</v>
      </c>
      <c r="Z10" s="9">
        <v>43190</v>
      </c>
      <c r="AA10" s="9">
        <v>43220</v>
      </c>
    </row>
    <row r="11" spans="1:28" ht="45" x14ac:dyDescent="0.25">
      <c r="A11" s="2">
        <v>2018</v>
      </c>
      <c r="B11" s="3">
        <v>43101</v>
      </c>
      <c r="C11" s="3">
        <v>43190</v>
      </c>
      <c r="D11" s="2" t="s">
        <v>42</v>
      </c>
      <c r="E11" s="14" t="s">
        <v>84</v>
      </c>
      <c r="F11" s="2" t="s">
        <v>80</v>
      </c>
      <c r="G11" s="17" t="s">
        <v>212</v>
      </c>
      <c r="H11" s="2" t="s">
        <v>90</v>
      </c>
      <c r="I11" s="2" t="s">
        <v>48</v>
      </c>
      <c r="J11" s="2" t="s">
        <v>99</v>
      </c>
      <c r="K11" s="2" t="s">
        <v>100</v>
      </c>
      <c r="L11" s="2" t="s">
        <v>101</v>
      </c>
      <c r="M11" s="2" t="s">
        <v>91</v>
      </c>
      <c r="N11" s="3">
        <v>43132</v>
      </c>
      <c r="O11" s="3">
        <v>43465</v>
      </c>
      <c r="P11" s="2" t="s">
        <v>98</v>
      </c>
      <c r="Q11" s="16" t="s">
        <v>183</v>
      </c>
      <c r="R11" s="5">
        <v>86400</v>
      </c>
      <c r="S11" s="7">
        <f t="shared" si="0"/>
        <v>86400</v>
      </c>
      <c r="T11" s="8" t="s">
        <v>91</v>
      </c>
      <c r="U11" s="8" t="s">
        <v>91</v>
      </c>
      <c r="V11" s="8" t="s">
        <v>91</v>
      </c>
      <c r="W11" s="14" t="s">
        <v>211</v>
      </c>
      <c r="X11" s="8" t="s">
        <v>91</v>
      </c>
      <c r="Y11" s="10" t="s">
        <v>157</v>
      </c>
      <c r="Z11" s="9">
        <v>43190</v>
      </c>
      <c r="AA11" s="9">
        <v>43220</v>
      </c>
    </row>
    <row r="12" spans="1:28" ht="45" x14ac:dyDescent="0.25">
      <c r="A12" s="2">
        <v>2018</v>
      </c>
      <c r="B12" s="3">
        <v>43101</v>
      </c>
      <c r="C12" s="3">
        <v>43190</v>
      </c>
      <c r="D12" s="2" t="s">
        <v>42</v>
      </c>
      <c r="E12" s="14" t="s">
        <v>85</v>
      </c>
      <c r="F12" s="2" t="s">
        <v>80</v>
      </c>
      <c r="G12" s="17" t="s">
        <v>212</v>
      </c>
      <c r="H12" s="2" t="s">
        <v>90</v>
      </c>
      <c r="I12" s="2" t="s">
        <v>48</v>
      </c>
      <c r="J12" s="2" t="s">
        <v>91</v>
      </c>
      <c r="K12" s="2" t="s">
        <v>91</v>
      </c>
      <c r="L12" s="2" t="s">
        <v>91</v>
      </c>
      <c r="M12" s="2" t="s">
        <v>102</v>
      </c>
      <c r="N12" s="3">
        <v>43160</v>
      </c>
      <c r="O12" s="3">
        <v>43465</v>
      </c>
      <c r="P12" s="2" t="s">
        <v>98</v>
      </c>
      <c r="Q12" s="16" t="s">
        <v>184</v>
      </c>
      <c r="R12" s="5">
        <v>120000</v>
      </c>
      <c r="S12" s="7">
        <f t="shared" si="0"/>
        <v>120000</v>
      </c>
      <c r="T12" s="8" t="s">
        <v>91</v>
      </c>
      <c r="U12" s="8" t="s">
        <v>91</v>
      </c>
      <c r="V12" s="8" t="s">
        <v>91</v>
      </c>
      <c r="W12" s="14" t="s">
        <v>211</v>
      </c>
      <c r="X12" s="8" t="s">
        <v>91</v>
      </c>
      <c r="Y12" s="10" t="s">
        <v>157</v>
      </c>
      <c r="Z12" s="9">
        <v>43190</v>
      </c>
      <c r="AA12" s="9">
        <v>43220</v>
      </c>
    </row>
    <row r="13" spans="1:28" ht="45" x14ac:dyDescent="0.25">
      <c r="A13" s="2">
        <v>2018</v>
      </c>
      <c r="B13" s="3">
        <v>43101</v>
      </c>
      <c r="C13" s="3">
        <v>43190</v>
      </c>
      <c r="D13" s="2" t="s">
        <v>42</v>
      </c>
      <c r="E13" s="14" t="s">
        <v>86</v>
      </c>
      <c r="F13" s="2" t="s">
        <v>80</v>
      </c>
      <c r="G13" s="17" t="s">
        <v>212</v>
      </c>
      <c r="H13" s="2" t="s">
        <v>90</v>
      </c>
      <c r="I13" s="2" t="s">
        <v>48</v>
      </c>
      <c r="J13" s="2" t="s">
        <v>103</v>
      </c>
      <c r="K13" s="2" t="s">
        <v>104</v>
      </c>
      <c r="L13" s="2" t="s">
        <v>105</v>
      </c>
      <c r="M13" s="2" t="s">
        <v>91</v>
      </c>
      <c r="N13" s="3">
        <v>43101</v>
      </c>
      <c r="O13" s="3">
        <v>43465</v>
      </c>
      <c r="P13" s="2" t="s">
        <v>98</v>
      </c>
      <c r="Q13" s="16" t="s">
        <v>185</v>
      </c>
      <c r="R13" s="5">
        <v>84000</v>
      </c>
      <c r="S13" s="7">
        <f t="shared" si="0"/>
        <v>84000</v>
      </c>
      <c r="T13" s="8" t="s">
        <v>91</v>
      </c>
      <c r="U13" s="8" t="s">
        <v>91</v>
      </c>
      <c r="V13" s="8" t="s">
        <v>91</v>
      </c>
      <c r="W13" s="14" t="s">
        <v>211</v>
      </c>
      <c r="X13" s="8" t="s">
        <v>91</v>
      </c>
      <c r="Y13" s="10" t="s">
        <v>157</v>
      </c>
      <c r="Z13" s="9">
        <v>43190</v>
      </c>
      <c r="AA13" s="9">
        <v>43220</v>
      </c>
    </row>
    <row r="14" spans="1:28" ht="45" x14ac:dyDescent="0.25">
      <c r="A14" s="2">
        <v>2018</v>
      </c>
      <c r="B14" s="3">
        <v>43101</v>
      </c>
      <c r="C14" s="3">
        <v>43190</v>
      </c>
      <c r="D14" s="2" t="s">
        <v>42</v>
      </c>
      <c r="E14" s="14" t="s">
        <v>87</v>
      </c>
      <c r="F14" s="2" t="s">
        <v>80</v>
      </c>
      <c r="G14" s="17" t="s">
        <v>212</v>
      </c>
      <c r="H14" s="2" t="s">
        <v>90</v>
      </c>
      <c r="I14" s="2" t="s">
        <v>48</v>
      </c>
      <c r="J14" s="2" t="s">
        <v>106</v>
      </c>
      <c r="K14" s="2" t="s">
        <v>107</v>
      </c>
      <c r="L14" s="2" t="s">
        <v>108</v>
      </c>
      <c r="M14" s="2" t="s">
        <v>91</v>
      </c>
      <c r="N14" s="3">
        <v>43101</v>
      </c>
      <c r="O14" s="3">
        <v>43465</v>
      </c>
      <c r="P14" s="2" t="s">
        <v>98</v>
      </c>
      <c r="Q14" s="16" t="s">
        <v>186</v>
      </c>
      <c r="R14" s="5">
        <v>81855.48</v>
      </c>
      <c r="S14" s="7">
        <f>+R14</f>
        <v>81855.48</v>
      </c>
      <c r="T14" s="8" t="s">
        <v>91</v>
      </c>
      <c r="U14" s="8" t="s">
        <v>91</v>
      </c>
      <c r="V14" s="8" t="s">
        <v>91</v>
      </c>
      <c r="W14" s="14" t="s">
        <v>211</v>
      </c>
      <c r="X14" s="8" t="s">
        <v>91</v>
      </c>
      <c r="Y14" s="10" t="s">
        <v>157</v>
      </c>
      <c r="Z14" s="9">
        <v>43190</v>
      </c>
      <c r="AA14" s="9">
        <v>43220</v>
      </c>
    </row>
    <row r="15" spans="1:28" s="18" customFormat="1" ht="45" x14ac:dyDescent="0.25">
      <c r="A15" s="2">
        <v>2018</v>
      </c>
      <c r="B15" s="3">
        <v>43101</v>
      </c>
      <c r="C15" s="3">
        <v>43190</v>
      </c>
      <c r="D15" s="2" t="s">
        <v>42</v>
      </c>
      <c r="E15" s="14" t="s">
        <v>215</v>
      </c>
      <c r="F15" s="2" t="s">
        <v>80</v>
      </c>
      <c r="G15" s="17" t="s">
        <v>212</v>
      </c>
      <c r="H15" s="2" t="s">
        <v>90</v>
      </c>
      <c r="I15" s="2" t="s">
        <v>48</v>
      </c>
      <c r="J15" s="2" t="s">
        <v>216</v>
      </c>
      <c r="K15" s="2" t="s">
        <v>217</v>
      </c>
      <c r="L15" s="2" t="s">
        <v>218</v>
      </c>
      <c r="M15" s="2" t="s">
        <v>91</v>
      </c>
      <c r="N15" s="3">
        <v>43101</v>
      </c>
      <c r="O15" s="3">
        <v>43465</v>
      </c>
      <c r="P15" s="2" t="s">
        <v>98</v>
      </c>
      <c r="Q15" s="16" t="s">
        <v>219</v>
      </c>
      <c r="R15" s="5">
        <v>136269</v>
      </c>
      <c r="S15" s="7">
        <f>+R15</f>
        <v>136269</v>
      </c>
      <c r="T15" s="8" t="s">
        <v>91</v>
      </c>
      <c r="U15" s="8" t="s">
        <v>91</v>
      </c>
      <c r="V15" s="8" t="s">
        <v>91</v>
      </c>
      <c r="W15" s="14" t="s">
        <v>211</v>
      </c>
      <c r="X15" s="8" t="s">
        <v>91</v>
      </c>
      <c r="Y15" s="10" t="s">
        <v>157</v>
      </c>
      <c r="Z15" s="9">
        <v>43190</v>
      </c>
      <c r="AA15" s="9">
        <v>43220</v>
      </c>
    </row>
    <row r="16" spans="1:28" ht="45" x14ac:dyDescent="0.25">
      <c r="A16" s="2">
        <v>2018</v>
      </c>
      <c r="B16" s="3">
        <v>43101</v>
      </c>
      <c r="C16" s="3">
        <v>43190</v>
      </c>
      <c r="D16" s="2" t="s">
        <v>42</v>
      </c>
      <c r="E16" s="14" t="s">
        <v>88</v>
      </c>
      <c r="F16" s="2" t="s">
        <v>80</v>
      </c>
      <c r="G16" s="17" t="s">
        <v>212</v>
      </c>
      <c r="H16" s="2" t="s">
        <v>90</v>
      </c>
      <c r="I16" s="2" t="s">
        <v>48</v>
      </c>
      <c r="J16" s="2" t="s">
        <v>91</v>
      </c>
      <c r="K16" s="2" t="s">
        <v>91</v>
      </c>
      <c r="L16" s="2" t="s">
        <v>91</v>
      </c>
      <c r="M16" s="2" t="s">
        <v>109</v>
      </c>
      <c r="N16" s="3">
        <v>43101</v>
      </c>
      <c r="O16" s="3">
        <v>43465</v>
      </c>
      <c r="P16" s="2" t="s">
        <v>98</v>
      </c>
      <c r="Q16" s="16" t="s">
        <v>187</v>
      </c>
      <c r="R16" s="5">
        <v>129780</v>
      </c>
      <c r="S16" s="7">
        <f>+R16</f>
        <v>129780</v>
      </c>
      <c r="T16" s="8" t="s">
        <v>91</v>
      </c>
      <c r="U16" s="8" t="s">
        <v>91</v>
      </c>
      <c r="V16" s="8" t="s">
        <v>91</v>
      </c>
      <c r="W16" s="14" t="s">
        <v>211</v>
      </c>
      <c r="X16" s="8" t="s">
        <v>91</v>
      </c>
      <c r="Y16" s="10" t="s">
        <v>157</v>
      </c>
      <c r="Z16" s="9">
        <v>43190</v>
      </c>
      <c r="AA16" s="9">
        <v>43220</v>
      </c>
    </row>
    <row r="17" spans="1:27" ht="45" x14ac:dyDescent="0.25">
      <c r="A17" s="2">
        <v>2018</v>
      </c>
      <c r="B17" s="3">
        <v>43101</v>
      </c>
      <c r="C17" s="3">
        <v>43190</v>
      </c>
      <c r="D17" s="2" t="s">
        <v>42</v>
      </c>
      <c r="E17" s="14" t="s">
        <v>89</v>
      </c>
      <c r="F17" s="2" t="s">
        <v>80</v>
      </c>
      <c r="G17" s="17" t="s">
        <v>212</v>
      </c>
      <c r="H17" s="2" t="s">
        <v>90</v>
      </c>
      <c r="I17" s="2" t="s">
        <v>48</v>
      </c>
      <c r="J17" s="2" t="s">
        <v>110</v>
      </c>
      <c r="K17" s="2" t="s">
        <v>111</v>
      </c>
      <c r="L17" s="2" t="s">
        <v>112</v>
      </c>
      <c r="M17" s="2" t="s">
        <v>91</v>
      </c>
      <c r="N17" s="3">
        <v>43101</v>
      </c>
      <c r="O17" s="3">
        <v>43465</v>
      </c>
      <c r="P17" s="2" t="s">
        <v>98</v>
      </c>
      <c r="Q17" s="16" t="s">
        <v>188</v>
      </c>
      <c r="R17" s="5">
        <v>84000</v>
      </c>
      <c r="S17" s="7">
        <f t="shared" ref="S17" si="1">+R17</f>
        <v>84000</v>
      </c>
      <c r="T17" s="8" t="s">
        <v>91</v>
      </c>
      <c r="U17" s="8" t="s">
        <v>91</v>
      </c>
      <c r="V17" s="8" t="s">
        <v>91</v>
      </c>
      <c r="W17" s="14" t="s">
        <v>211</v>
      </c>
      <c r="X17" s="8" t="s">
        <v>91</v>
      </c>
      <c r="Y17" s="10" t="s">
        <v>157</v>
      </c>
      <c r="Z17" s="9">
        <v>43190</v>
      </c>
      <c r="AA17" s="9">
        <v>43220</v>
      </c>
    </row>
    <row r="18" spans="1:27" ht="45" x14ac:dyDescent="0.25">
      <c r="A18" s="2">
        <v>2018</v>
      </c>
      <c r="B18" s="3">
        <v>43101</v>
      </c>
      <c r="C18" s="3">
        <v>43190</v>
      </c>
      <c r="D18" s="2" t="s">
        <v>42</v>
      </c>
      <c r="E18" s="14" t="s">
        <v>158</v>
      </c>
      <c r="F18" s="2" t="s">
        <v>81</v>
      </c>
      <c r="G18" s="17" t="s">
        <v>212</v>
      </c>
      <c r="H18" s="2" t="s">
        <v>90</v>
      </c>
      <c r="I18" s="2" t="s">
        <v>48</v>
      </c>
      <c r="J18" s="2" t="s">
        <v>91</v>
      </c>
      <c r="K18" s="2" t="s">
        <v>91</v>
      </c>
      <c r="L18" s="2" t="s">
        <v>91</v>
      </c>
      <c r="M18" s="4" t="s">
        <v>113</v>
      </c>
      <c r="N18" s="3">
        <v>43146</v>
      </c>
      <c r="O18" s="3">
        <v>43100</v>
      </c>
      <c r="P18" s="2" t="s">
        <v>114</v>
      </c>
      <c r="Q18" s="15" t="s">
        <v>189</v>
      </c>
      <c r="R18" s="11">
        <v>67975.5</v>
      </c>
      <c r="S18" s="7">
        <f t="shared" si="0"/>
        <v>67975.5</v>
      </c>
      <c r="T18" s="8" t="s">
        <v>91</v>
      </c>
      <c r="U18" s="8" t="s">
        <v>91</v>
      </c>
      <c r="V18" s="8" t="s">
        <v>91</v>
      </c>
      <c r="W18" s="14" t="s">
        <v>211</v>
      </c>
      <c r="X18" s="8" t="s">
        <v>91</v>
      </c>
      <c r="Y18" s="10" t="s">
        <v>157</v>
      </c>
      <c r="Z18" s="9">
        <v>43190</v>
      </c>
      <c r="AA18" s="9">
        <v>43220</v>
      </c>
    </row>
    <row r="19" spans="1:27" ht="45" x14ac:dyDescent="0.25">
      <c r="A19" s="2">
        <v>2018</v>
      </c>
      <c r="B19" s="3">
        <v>43101</v>
      </c>
      <c r="C19" s="3">
        <v>43190</v>
      </c>
      <c r="D19" s="2" t="s">
        <v>42</v>
      </c>
      <c r="E19" s="14" t="s">
        <v>159</v>
      </c>
      <c r="F19" s="2" t="s">
        <v>81</v>
      </c>
      <c r="G19" s="17" t="s">
        <v>212</v>
      </c>
      <c r="H19" s="2" t="s">
        <v>90</v>
      </c>
      <c r="I19" s="2" t="s">
        <v>48</v>
      </c>
      <c r="J19" s="2" t="s">
        <v>91</v>
      </c>
      <c r="K19" s="2" t="s">
        <v>91</v>
      </c>
      <c r="L19" s="2" t="s">
        <v>91</v>
      </c>
      <c r="M19" s="4" t="s">
        <v>115</v>
      </c>
      <c r="N19" s="3">
        <v>43146</v>
      </c>
      <c r="O19" s="3">
        <v>43100</v>
      </c>
      <c r="P19" s="2" t="s">
        <v>114</v>
      </c>
      <c r="Q19" s="15" t="s">
        <v>190</v>
      </c>
      <c r="R19" s="11">
        <v>97000</v>
      </c>
      <c r="S19" s="7">
        <f t="shared" si="0"/>
        <v>97000</v>
      </c>
      <c r="T19" s="8" t="s">
        <v>91</v>
      </c>
      <c r="U19" s="8" t="s">
        <v>91</v>
      </c>
      <c r="V19" s="8" t="s">
        <v>91</v>
      </c>
      <c r="W19" s="14" t="s">
        <v>211</v>
      </c>
      <c r="X19" s="8" t="s">
        <v>91</v>
      </c>
      <c r="Y19" s="10" t="s">
        <v>157</v>
      </c>
      <c r="Z19" s="9">
        <v>43190</v>
      </c>
      <c r="AA19" s="9">
        <v>43220</v>
      </c>
    </row>
    <row r="20" spans="1:27" ht="45" x14ac:dyDescent="0.25">
      <c r="A20" s="2">
        <v>2018</v>
      </c>
      <c r="B20" s="3">
        <v>43101</v>
      </c>
      <c r="C20" s="3">
        <v>43190</v>
      </c>
      <c r="D20" s="2" t="s">
        <v>42</v>
      </c>
      <c r="E20" s="14" t="s">
        <v>160</v>
      </c>
      <c r="F20" s="2" t="s">
        <v>81</v>
      </c>
      <c r="G20" s="17" t="s">
        <v>212</v>
      </c>
      <c r="H20" s="2" t="s">
        <v>90</v>
      </c>
      <c r="I20" s="2" t="s">
        <v>48</v>
      </c>
      <c r="J20" s="2" t="s">
        <v>91</v>
      </c>
      <c r="K20" s="2" t="s">
        <v>91</v>
      </c>
      <c r="L20" s="2" t="s">
        <v>91</v>
      </c>
      <c r="M20" s="4" t="s">
        <v>116</v>
      </c>
      <c r="N20" s="3">
        <v>43146</v>
      </c>
      <c r="O20" s="3">
        <v>43100</v>
      </c>
      <c r="P20" s="2" t="s">
        <v>114</v>
      </c>
      <c r="Q20" s="15" t="s">
        <v>191</v>
      </c>
      <c r="R20" s="11">
        <v>260000</v>
      </c>
      <c r="S20" s="7">
        <f t="shared" si="0"/>
        <v>260000</v>
      </c>
      <c r="T20" s="8" t="s">
        <v>91</v>
      </c>
      <c r="U20" s="8" t="s">
        <v>91</v>
      </c>
      <c r="V20" s="8" t="s">
        <v>91</v>
      </c>
      <c r="W20" s="14" t="s">
        <v>211</v>
      </c>
      <c r="X20" s="8" t="s">
        <v>91</v>
      </c>
      <c r="Y20" s="10" t="s">
        <v>157</v>
      </c>
      <c r="Z20" s="9">
        <v>43190</v>
      </c>
      <c r="AA20" s="9">
        <v>43220</v>
      </c>
    </row>
    <row r="21" spans="1:27" ht="45" x14ac:dyDescent="0.25">
      <c r="A21" s="2">
        <v>2018</v>
      </c>
      <c r="B21" s="3">
        <v>43101</v>
      </c>
      <c r="C21" s="3">
        <v>43190</v>
      </c>
      <c r="D21" s="2" t="s">
        <v>42</v>
      </c>
      <c r="E21" s="14" t="s">
        <v>161</v>
      </c>
      <c r="F21" s="2" t="s">
        <v>81</v>
      </c>
      <c r="G21" s="17" t="s">
        <v>212</v>
      </c>
      <c r="H21" s="2" t="s">
        <v>90</v>
      </c>
      <c r="I21" s="2" t="s">
        <v>48</v>
      </c>
      <c r="J21" s="2" t="s">
        <v>117</v>
      </c>
      <c r="K21" s="2" t="s">
        <v>118</v>
      </c>
      <c r="L21" s="2" t="s">
        <v>119</v>
      </c>
      <c r="M21" s="2" t="s">
        <v>91</v>
      </c>
      <c r="N21" s="3">
        <v>43146</v>
      </c>
      <c r="O21" s="3">
        <v>43100</v>
      </c>
      <c r="P21" s="2" t="s">
        <v>114</v>
      </c>
      <c r="Q21" s="15" t="s">
        <v>192</v>
      </c>
      <c r="R21" s="12">
        <v>60240</v>
      </c>
      <c r="S21" s="7">
        <f t="shared" si="0"/>
        <v>60240</v>
      </c>
      <c r="T21" s="8" t="s">
        <v>91</v>
      </c>
      <c r="U21" s="8" t="s">
        <v>91</v>
      </c>
      <c r="V21" s="8" t="s">
        <v>91</v>
      </c>
      <c r="W21" s="14" t="s">
        <v>211</v>
      </c>
      <c r="X21" s="8" t="s">
        <v>91</v>
      </c>
      <c r="Y21" s="10" t="s">
        <v>157</v>
      </c>
      <c r="Z21" s="9">
        <v>43190</v>
      </c>
      <c r="AA21" s="9">
        <v>43220</v>
      </c>
    </row>
    <row r="22" spans="1:27" ht="45" x14ac:dyDescent="0.25">
      <c r="A22" s="2">
        <v>2018</v>
      </c>
      <c r="B22" s="3">
        <v>43101</v>
      </c>
      <c r="C22" s="3">
        <v>43190</v>
      </c>
      <c r="D22" s="2" t="s">
        <v>42</v>
      </c>
      <c r="E22" s="14" t="s">
        <v>162</v>
      </c>
      <c r="F22" s="2" t="s">
        <v>81</v>
      </c>
      <c r="G22" s="17" t="s">
        <v>212</v>
      </c>
      <c r="H22" s="2" t="s">
        <v>90</v>
      </c>
      <c r="I22" s="2" t="s">
        <v>48</v>
      </c>
      <c r="J22" s="2" t="s">
        <v>120</v>
      </c>
      <c r="K22" s="2" t="s">
        <v>121</v>
      </c>
      <c r="L22" s="2" t="s">
        <v>122</v>
      </c>
      <c r="M22" s="2" t="s">
        <v>91</v>
      </c>
      <c r="N22" s="3">
        <v>43146</v>
      </c>
      <c r="O22" s="3">
        <v>43100</v>
      </c>
      <c r="P22" s="2" t="s">
        <v>114</v>
      </c>
      <c r="Q22" s="15" t="s">
        <v>193</v>
      </c>
      <c r="R22" s="12">
        <v>69000</v>
      </c>
      <c r="S22" s="7">
        <f t="shared" si="0"/>
        <v>69000</v>
      </c>
      <c r="T22" s="8" t="s">
        <v>91</v>
      </c>
      <c r="U22" s="8" t="s">
        <v>91</v>
      </c>
      <c r="V22" s="8" t="s">
        <v>91</v>
      </c>
      <c r="W22" s="14" t="s">
        <v>211</v>
      </c>
      <c r="X22" s="8" t="s">
        <v>91</v>
      </c>
      <c r="Y22" s="10" t="s">
        <v>157</v>
      </c>
      <c r="Z22" s="9">
        <v>43190</v>
      </c>
      <c r="AA22" s="9">
        <v>43220</v>
      </c>
    </row>
    <row r="23" spans="1:27" ht="45" x14ac:dyDescent="0.25">
      <c r="A23" s="2">
        <v>2018</v>
      </c>
      <c r="B23" s="3">
        <v>43101</v>
      </c>
      <c r="C23" s="3">
        <v>43190</v>
      </c>
      <c r="D23" s="2" t="s">
        <v>42</v>
      </c>
      <c r="E23" s="14" t="s">
        <v>163</v>
      </c>
      <c r="F23" s="2" t="s">
        <v>81</v>
      </c>
      <c r="G23" s="17" t="s">
        <v>212</v>
      </c>
      <c r="H23" s="2" t="s">
        <v>90</v>
      </c>
      <c r="I23" s="2" t="s">
        <v>48</v>
      </c>
      <c r="J23" s="2" t="s">
        <v>91</v>
      </c>
      <c r="K23" s="2" t="s">
        <v>91</v>
      </c>
      <c r="L23" s="2" t="s">
        <v>91</v>
      </c>
      <c r="M23" s="4" t="s">
        <v>123</v>
      </c>
      <c r="N23" s="3">
        <v>43146</v>
      </c>
      <c r="O23" s="3">
        <v>43100</v>
      </c>
      <c r="P23" s="2" t="s">
        <v>114</v>
      </c>
      <c r="Q23" s="15" t="s">
        <v>194</v>
      </c>
      <c r="R23" s="12">
        <v>252107</v>
      </c>
      <c r="S23" s="7">
        <f t="shared" si="0"/>
        <v>252107</v>
      </c>
      <c r="T23" s="8" t="s">
        <v>91</v>
      </c>
      <c r="U23" s="8" t="s">
        <v>91</v>
      </c>
      <c r="V23" s="8" t="s">
        <v>91</v>
      </c>
      <c r="W23" s="14" t="s">
        <v>211</v>
      </c>
      <c r="X23" s="8" t="s">
        <v>91</v>
      </c>
      <c r="Y23" s="10" t="s">
        <v>157</v>
      </c>
      <c r="Z23" s="9">
        <v>43190</v>
      </c>
      <c r="AA23" s="9">
        <v>43220</v>
      </c>
    </row>
    <row r="24" spans="1:27" ht="45" x14ac:dyDescent="0.25">
      <c r="A24" s="2">
        <v>2018</v>
      </c>
      <c r="B24" s="3">
        <v>43101</v>
      </c>
      <c r="C24" s="3">
        <v>43190</v>
      </c>
      <c r="D24" s="2" t="s">
        <v>42</v>
      </c>
      <c r="E24" s="14" t="s">
        <v>164</v>
      </c>
      <c r="F24" s="2" t="s">
        <v>81</v>
      </c>
      <c r="G24" s="17" t="s">
        <v>212</v>
      </c>
      <c r="H24" s="2" t="s">
        <v>90</v>
      </c>
      <c r="I24" s="2" t="s">
        <v>48</v>
      </c>
      <c r="J24" s="2" t="s">
        <v>124</v>
      </c>
      <c r="K24" s="2" t="s">
        <v>125</v>
      </c>
      <c r="L24" s="2" t="s">
        <v>126</v>
      </c>
      <c r="M24" s="2" t="s">
        <v>91</v>
      </c>
      <c r="N24" s="3">
        <v>43146</v>
      </c>
      <c r="O24" s="3">
        <v>43100</v>
      </c>
      <c r="P24" s="2" t="s">
        <v>114</v>
      </c>
      <c r="Q24" s="15" t="s">
        <v>195</v>
      </c>
      <c r="R24" s="12">
        <v>68965.52</v>
      </c>
      <c r="S24" s="7">
        <f t="shared" si="0"/>
        <v>68965.52</v>
      </c>
      <c r="T24" s="8" t="s">
        <v>91</v>
      </c>
      <c r="U24" s="8" t="s">
        <v>91</v>
      </c>
      <c r="V24" s="8" t="s">
        <v>91</v>
      </c>
      <c r="W24" s="14" t="s">
        <v>211</v>
      </c>
      <c r="X24" s="8" t="s">
        <v>91</v>
      </c>
      <c r="Y24" s="10" t="s">
        <v>157</v>
      </c>
      <c r="Z24" s="9">
        <v>43190</v>
      </c>
      <c r="AA24" s="9">
        <v>43220</v>
      </c>
    </row>
    <row r="25" spans="1:27" ht="45" x14ac:dyDescent="0.25">
      <c r="A25" s="2">
        <v>2018</v>
      </c>
      <c r="B25" s="3">
        <v>43101</v>
      </c>
      <c r="C25" s="3">
        <v>43190</v>
      </c>
      <c r="D25" s="2" t="s">
        <v>42</v>
      </c>
      <c r="E25" s="14" t="s">
        <v>165</v>
      </c>
      <c r="F25" s="2" t="s">
        <v>81</v>
      </c>
      <c r="G25" s="17" t="s">
        <v>212</v>
      </c>
      <c r="H25" s="2" t="s">
        <v>90</v>
      </c>
      <c r="I25" s="2" t="s">
        <v>48</v>
      </c>
      <c r="J25" s="2" t="s">
        <v>127</v>
      </c>
      <c r="K25" s="2" t="s">
        <v>128</v>
      </c>
      <c r="L25" s="2" t="s">
        <v>129</v>
      </c>
      <c r="M25" s="4" t="s">
        <v>130</v>
      </c>
      <c r="N25" s="3">
        <v>43146</v>
      </c>
      <c r="O25" s="3">
        <v>43100</v>
      </c>
      <c r="P25" s="2" t="s">
        <v>114</v>
      </c>
      <c r="Q25" s="15" t="s">
        <v>196</v>
      </c>
      <c r="R25" s="13">
        <v>40000</v>
      </c>
      <c r="S25" s="7">
        <f t="shared" si="0"/>
        <v>40000</v>
      </c>
      <c r="T25" s="8" t="s">
        <v>91</v>
      </c>
      <c r="U25" s="8" t="s">
        <v>91</v>
      </c>
      <c r="V25" s="8" t="s">
        <v>91</v>
      </c>
      <c r="W25" s="14" t="s">
        <v>211</v>
      </c>
      <c r="X25" s="8" t="s">
        <v>91</v>
      </c>
      <c r="Y25" s="10" t="s">
        <v>157</v>
      </c>
      <c r="Z25" s="9">
        <v>43190</v>
      </c>
      <c r="AA25" s="9">
        <v>43220</v>
      </c>
    </row>
    <row r="26" spans="1:27" ht="45" x14ac:dyDescent="0.25">
      <c r="A26" s="2">
        <v>2018</v>
      </c>
      <c r="B26" s="3">
        <v>43101</v>
      </c>
      <c r="C26" s="3">
        <v>43190</v>
      </c>
      <c r="D26" s="2" t="s">
        <v>42</v>
      </c>
      <c r="E26" s="14" t="s">
        <v>166</v>
      </c>
      <c r="F26" s="2" t="s">
        <v>81</v>
      </c>
      <c r="G26" s="17" t="s">
        <v>212</v>
      </c>
      <c r="H26" s="2" t="s">
        <v>90</v>
      </c>
      <c r="I26" s="2" t="s">
        <v>48</v>
      </c>
      <c r="J26" s="2" t="s">
        <v>91</v>
      </c>
      <c r="K26" s="2" t="s">
        <v>91</v>
      </c>
      <c r="L26" s="2" t="s">
        <v>91</v>
      </c>
      <c r="M26" s="4" t="s">
        <v>131</v>
      </c>
      <c r="N26" s="3">
        <v>43146</v>
      </c>
      <c r="O26" s="3">
        <v>43100</v>
      </c>
      <c r="P26" s="2" t="s">
        <v>114</v>
      </c>
      <c r="Q26" s="15" t="s">
        <v>197</v>
      </c>
      <c r="R26" s="12">
        <v>431034.48</v>
      </c>
      <c r="S26" s="7">
        <f t="shared" si="0"/>
        <v>431034.48</v>
      </c>
      <c r="T26" s="8" t="s">
        <v>91</v>
      </c>
      <c r="U26" s="8" t="s">
        <v>91</v>
      </c>
      <c r="V26" s="8" t="s">
        <v>91</v>
      </c>
      <c r="W26" s="14" t="s">
        <v>211</v>
      </c>
      <c r="X26" s="8" t="s">
        <v>91</v>
      </c>
      <c r="Y26" s="10" t="s">
        <v>157</v>
      </c>
      <c r="Z26" s="9">
        <v>43190</v>
      </c>
      <c r="AA26" s="9">
        <v>43220</v>
      </c>
    </row>
    <row r="27" spans="1:27" ht="45" x14ac:dyDescent="0.25">
      <c r="A27" s="2">
        <v>2018</v>
      </c>
      <c r="B27" s="3">
        <v>43101</v>
      </c>
      <c r="C27" s="3">
        <v>43190</v>
      </c>
      <c r="D27" s="2" t="s">
        <v>42</v>
      </c>
      <c r="E27" s="14" t="s">
        <v>167</v>
      </c>
      <c r="F27" s="2" t="s">
        <v>81</v>
      </c>
      <c r="G27" s="17" t="s">
        <v>212</v>
      </c>
      <c r="H27" s="2" t="s">
        <v>90</v>
      </c>
      <c r="I27" s="2" t="s">
        <v>48</v>
      </c>
      <c r="J27" s="2" t="s">
        <v>91</v>
      </c>
      <c r="K27" s="2" t="s">
        <v>91</v>
      </c>
      <c r="L27" s="2" t="s">
        <v>91</v>
      </c>
      <c r="M27" s="4" t="s">
        <v>132</v>
      </c>
      <c r="N27" s="3">
        <v>43146</v>
      </c>
      <c r="O27" s="3">
        <v>43100</v>
      </c>
      <c r="P27" s="2" t="s">
        <v>114</v>
      </c>
      <c r="Q27" s="15" t="s">
        <v>198</v>
      </c>
      <c r="R27" s="12">
        <v>1376449</v>
      </c>
      <c r="S27" s="7">
        <f t="shared" si="0"/>
        <v>1376449</v>
      </c>
      <c r="T27" s="8" t="s">
        <v>91</v>
      </c>
      <c r="U27" s="8" t="s">
        <v>91</v>
      </c>
      <c r="V27" s="8" t="s">
        <v>91</v>
      </c>
      <c r="W27" s="14" t="s">
        <v>211</v>
      </c>
      <c r="X27" s="8" t="s">
        <v>91</v>
      </c>
      <c r="Y27" s="10" t="s">
        <v>157</v>
      </c>
      <c r="Z27" s="9">
        <v>43190</v>
      </c>
      <c r="AA27" s="9">
        <v>43220</v>
      </c>
    </row>
    <row r="28" spans="1:27" ht="45" x14ac:dyDescent="0.25">
      <c r="A28" s="2">
        <v>2018</v>
      </c>
      <c r="B28" s="3">
        <v>43101</v>
      </c>
      <c r="C28" s="3">
        <v>43190</v>
      </c>
      <c r="D28" s="2" t="s">
        <v>42</v>
      </c>
      <c r="E28" s="14" t="s">
        <v>168</v>
      </c>
      <c r="F28" s="2" t="s">
        <v>81</v>
      </c>
      <c r="G28" s="17" t="s">
        <v>212</v>
      </c>
      <c r="H28" s="2" t="s">
        <v>90</v>
      </c>
      <c r="I28" s="2" t="s">
        <v>48</v>
      </c>
      <c r="J28" s="2" t="s">
        <v>91</v>
      </c>
      <c r="K28" s="2" t="s">
        <v>91</v>
      </c>
      <c r="L28" s="2" t="s">
        <v>91</v>
      </c>
      <c r="M28" s="4" t="s">
        <v>133</v>
      </c>
      <c r="N28" s="3">
        <v>43146</v>
      </c>
      <c r="O28" s="3">
        <v>43100</v>
      </c>
      <c r="P28" s="2" t="s">
        <v>114</v>
      </c>
      <c r="Q28" s="15" t="s">
        <v>199</v>
      </c>
      <c r="R28" s="12">
        <v>303380</v>
      </c>
      <c r="S28" s="7">
        <f t="shared" si="0"/>
        <v>303380</v>
      </c>
      <c r="T28" s="8" t="s">
        <v>91</v>
      </c>
      <c r="U28" s="8" t="s">
        <v>91</v>
      </c>
      <c r="V28" s="8" t="s">
        <v>91</v>
      </c>
      <c r="W28" s="14" t="s">
        <v>211</v>
      </c>
      <c r="X28" s="8" t="s">
        <v>91</v>
      </c>
      <c r="Y28" s="10" t="s">
        <v>157</v>
      </c>
      <c r="Z28" s="9">
        <v>43190</v>
      </c>
      <c r="AA28" s="9">
        <v>43220</v>
      </c>
    </row>
    <row r="29" spans="1:27" ht="45" x14ac:dyDescent="0.25">
      <c r="A29" s="2">
        <v>2018</v>
      </c>
      <c r="B29" s="3">
        <v>43101</v>
      </c>
      <c r="C29" s="3">
        <v>43190</v>
      </c>
      <c r="D29" s="2" t="s">
        <v>42</v>
      </c>
      <c r="E29" s="14" t="s">
        <v>169</v>
      </c>
      <c r="F29" s="2" t="s">
        <v>81</v>
      </c>
      <c r="G29" s="17" t="s">
        <v>212</v>
      </c>
      <c r="H29" s="2" t="s">
        <v>90</v>
      </c>
      <c r="I29" s="2" t="s">
        <v>48</v>
      </c>
      <c r="J29" s="2" t="s">
        <v>91</v>
      </c>
      <c r="K29" s="2" t="s">
        <v>91</v>
      </c>
      <c r="L29" s="2" t="s">
        <v>91</v>
      </c>
      <c r="M29" s="4" t="s">
        <v>134</v>
      </c>
      <c r="N29" s="3">
        <v>43146</v>
      </c>
      <c r="O29" s="3">
        <v>43100</v>
      </c>
      <c r="P29" s="2" t="s">
        <v>114</v>
      </c>
      <c r="Q29" s="15" t="s">
        <v>200</v>
      </c>
      <c r="R29" s="12">
        <v>312000</v>
      </c>
      <c r="S29" s="7">
        <f t="shared" si="0"/>
        <v>312000</v>
      </c>
      <c r="T29" s="8" t="s">
        <v>91</v>
      </c>
      <c r="U29" s="8" t="s">
        <v>91</v>
      </c>
      <c r="V29" s="8" t="s">
        <v>91</v>
      </c>
      <c r="W29" s="14" t="s">
        <v>211</v>
      </c>
      <c r="X29" s="8" t="s">
        <v>91</v>
      </c>
      <c r="Y29" s="10" t="s">
        <v>157</v>
      </c>
      <c r="Z29" s="9">
        <v>43190</v>
      </c>
      <c r="AA29" s="9">
        <v>43220</v>
      </c>
    </row>
    <row r="30" spans="1:27" ht="45" x14ac:dyDescent="0.25">
      <c r="A30" s="2">
        <v>2018</v>
      </c>
      <c r="B30" s="3">
        <v>43101</v>
      </c>
      <c r="C30" s="3">
        <v>43190</v>
      </c>
      <c r="D30" s="2" t="s">
        <v>42</v>
      </c>
      <c r="E30" s="14" t="s">
        <v>170</v>
      </c>
      <c r="F30" s="2" t="s">
        <v>81</v>
      </c>
      <c r="G30" s="17" t="s">
        <v>212</v>
      </c>
      <c r="H30" s="2" t="s">
        <v>90</v>
      </c>
      <c r="I30" s="2" t="s">
        <v>48</v>
      </c>
      <c r="J30" s="2" t="s">
        <v>91</v>
      </c>
      <c r="K30" s="2" t="s">
        <v>91</v>
      </c>
      <c r="L30" s="2" t="s">
        <v>91</v>
      </c>
      <c r="M30" s="4" t="s">
        <v>135</v>
      </c>
      <c r="N30" s="3">
        <v>43146</v>
      </c>
      <c r="O30" s="3">
        <v>43100</v>
      </c>
      <c r="P30" s="2" t="s">
        <v>114</v>
      </c>
      <c r="Q30" s="15" t="s">
        <v>201</v>
      </c>
      <c r="R30" s="12">
        <v>400000</v>
      </c>
      <c r="S30" s="7">
        <f t="shared" si="0"/>
        <v>400000</v>
      </c>
      <c r="T30" s="8" t="s">
        <v>91</v>
      </c>
      <c r="U30" s="8" t="s">
        <v>91</v>
      </c>
      <c r="V30" s="8" t="s">
        <v>91</v>
      </c>
      <c r="W30" s="14" t="s">
        <v>211</v>
      </c>
      <c r="X30" s="8" t="s">
        <v>91</v>
      </c>
      <c r="Y30" s="10" t="s">
        <v>157</v>
      </c>
      <c r="Z30" s="9">
        <v>43190</v>
      </c>
      <c r="AA30" s="9">
        <v>43220</v>
      </c>
    </row>
    <row r="31" spans="1:27" ht="45" x14ac:dyDescent="0.25">
      <c r="A31" s="2">
        <v>2018</v>
      </c>
      <c r="B31" s="3">
        <v>43101</v>
      </c>
      <c r="C31" s="3">
        <v>43190</v>
      </c>
      <c r="D31" s="2" t="s">
        <v>42</v>
      </c>
      <c r="E31" s="14" t="s">
        <v>171</v>
      </c>
      <c r="F31" s="2" t="s">
        <v>82</v>
      </c>
      <c r="G31" s="17" t="s">
        <v>212</v>
      </c>
      <c r="H31" s="2" t="s">
        <v>90</v>
      </c>
      <c r="I31" s="2" t="s">
        <v>48</v>
      </c>
      <c r="J31" s="2" t="s">
        <v>91</v>
      </c>
      <c r="K31" s="2" t="s">
        <v>91</v>
      </c>
      <c r="L31" s="2" t="s">
        <v>91</v>
      </c>
      <c r="M31" s="2" t="s">
        <v>136</v>
      </c>
      <c r="N31" s="3">
        <v>43103</v>
      </c>
      <c r="O31" s="3">
        <v>43465</v>
      </c>
      <c r="P31" s="2" t="s">
        <v>114</v>
      </c>
      <c r="Q31" s="16" t="s">
        <v>202</v>
      </c>
      <c r="R31" s="5">
        <f>15731.02*12</f>
        <v>188772.24</v>
      </c>
      <c r="S31" s="7">
        <f t="shared" si="0"/>
        <v>188772.24</v>
      </c>
      <c r="T31" s="8" t="s">
        <v>91</v>
      </c>
      <c r="U31" s="8" t="s">
        <v>91</v>
      </c>
      <c r="V31" s="8" t="s">
        <v>91</v>
      </c>
      <c r="W31" s="14" t="s">
        <v>211</v>
      </c>
      <c r="X31" s="8" t="s">
        <v>91</v>
      </c>
      <c r="Y31" s="10" t="s">
        <v>157</v>
      </c>
      <c r="Z31" s="9">
        <v>43190</v>
      </c>
      <c r="AA31" s="9">
        <v>43220</v>
      </c>
    </row>
    <row r="32" spans="1:27" ht="45" x14ac:dyDescent="0.25">
      <c r="A32" s="2">
        <v>2018</v>
      </c>
      <c r="B32" s="3">
        <v>43101</v>
      </c>
      <c r="C32" s="3">
        <v>43190</v>
      </c>
      <c r="D32" s="2" t="s">
        <v>42</v>
      </c>
      <c r="E32" s="14" t="s">
        <v>172</v>
      </c>
      <c r="F32" s="2" t="s">
        <v>82</v>
      </c>
      <c r="G32" s="17" t="s">
        <v>212</v>
      </c>
      <c r="H32" s="2" t="s">
        <v>90</v>
      </c>
      <c r="I32" s="2" t="s">
        <v>48</v>
      </c>
      <c r="J32" s="2" t="s">
        <v>91</v>
      </c>
      <c r="K32" s="2" t="s">
        <v>91</v>
      </c>
      <c r="L32" s="2" t="s">
        <v>91</v>
      </c>
      <c r="M32" s="2" t="s">
        <v>137</v>
      </c>
      <c r="N32" s="3">
        <v>43103</v>
      </c>
      <c r="O32" s="3">
        <v>43465</v>
      </c>
      <c r="P32" s="2" t="s">
        <v>114</v>
      </c>
      <c r="Q32" s="16" t="s">
        <v>203</v>
      </c>
      <c r="R32" s="5">
        <f>9500*12</f>
        <v>114000</v>
      </c>
      <c r="S32" s="7">
        <f t="shared" si="0"/>
        <v>114000</v>
      </c>
      <c r="T32" s="8" t="s">
        <v>91</v>
      </c>
      <c r="U32" s="8" t="s">
        <v>91</v>
      </c>
      <c r="V32" s="8" t="s">
        <v>91</v>
      </c>
      <c r="W32" s="14" t="s">
        <v>211</v>
      </c>
      <c r="X32" s="8" t="s">
        <v>91</v>
      </c>
      <c r="Y32" s="10" t="s">
        <v>157</v>
      </c>
      <c r="Z32" s="9">
        <v>43190</v>
      </c>
      <c r="AA32" s="9">
        <v>43220</v>
      </c>
    </row>
    <row r="33" spans="1:27" ht="45" x14ac:dyDescent="0.25">
      <c r="A33" s="2">
        <v>2018</v>
      </c>
      <c r="B33" s="3">
        <v>43101</v>
      </c>
      <c r="C33" s="3">
        <v>43190</v>
      </c>
      <c r="D33" s="2" t="s">
        <v>42</v>
      </c>
      <c r="E33" s="14" t="s">
        <v>173</v>
      </c>
      <c r="F33" s="2" t="s">
        <v>82</v>
      </c>
      <c r="G33" s="17" t="s">
        <v>212</v>
      </c>
      <c r="H33" s="2" t="s">
        <v>90</v>
      </c>
      <c r="I33" s="2" t="s">
        <v>48</v>
      </c>
      <c r="J33" s="2" t="s">
        <v>138</v>
      </c>
      <c r="K33" s="2" t="s">
        <v>139</v>
      </c>
      <c r="L33" s="2" t="s">
        <v>140</v>
      </c>
      <c r="M33" s="2" t="s">
        <v>91</v>
      </c>
      <c r="N33" s="3">
        <v>43131</v>
      </c>
      <c r="O33" s="3">
        <v>43465</v>
      </c>
      <c r="P33" s="2" t="s">
        <v>114</v>
      </c>
      <c r="Q33" s="16" t="s">
        <v>204</v>
      </c>
      <c r="R33" s="5">
        <v>21500</v>
      </c>
      <c r="S33" s="7">
        <f t="shared" si="0"/>
        <v>21500</v>
      </c>
      <c r="T33" s="8" t="s">
        <v>91</v>
      </c>
      <c r="U33" s="8" t="s">
        <v>91</v>
      </c>
      <c r="V33" s="8" t="s">
        <v>91</v>
      </c>
      <c r="W33" s="14" t="s">
        <v>211</v>
      </c>
      <c r="X33" s="8" t="s">
        <v>91</v>
      </c>
      <c r="Y33" s="10" t="s">
        <v>157</v>
      </c>
      <c r="Z33" s="9">
        <v>43190</v>
      </c>
      <c r="AA33" s="9">
        <v>43220</v>
      </c>
    </row>
    <row r="34" spans="1:27" ht="45" x14ac:dyDescent="0.25">
      <c r="A34" s="2">
        <v>2018</v>
      </c>
      <c r="B34" s="3">
        <v>43101</v>
      </c>
      <c r="C34" s="3">
        <v>43190</v>
      </c>
      <c r="D34" s="2" t="s">
        <v>42</v>
      </c>
      <c r="E34" s="14" t="s">
        <v>174</v>
      </c>
      <c r="F34" s="2" t="s">
        <v>82</v>
      </c>
      <c r="G34" s="17" t="s">
        <v>212</v>
      </c>
      <c r="H34" s="2" t="s">
        <v>90</v>
      </c>
      <c r="I34" s="2" t="s">
        <v>48</v>
      </c>
      <c r="J34" s="2" t="s">
        <v>141</v>
      </c>
      <c r="K34" s="2" t="s">
        <v>142</v>
      </c>
      <c r="L34" s="2" t="s">
        <v>143</v>
      </c>
      <c r="M34" s="2" t="s">
        <v>91</v>
      </c>
      <c r="N34" s="3">
        <v>42736</v>
      </c>
      <c r="O34" s="3">
        <v>43465</v>
      </c>
      <c r="P34" s="2" t="s">
        <v>114</v>
      </c>
      <c r="Q34" s="16" t="s">
        <v>205</v>
      </c>
      <c r="R34" s="5">
        <v>7200</v>
      </c>
      <c r="S34" s="7">
        <f t="shared" si="0"/>
        <v>7200</v>
      </c>
      <c r="T34" s="8" t="s">
        <v>91</v>
      </c>
      <c r="U34" s="8" t="s">
        <v>91</v>
      </c>
      <c r="V34" s="8" t="s">
        <v>91</v>
      </c>
      <c r="W34" s="14" t="s">
        <v>211</v>
      </c>
      <c r="X34" s="8" t="s">
        <v>91</v>
      </c>
      <c r="Y34" s="10" t="s">
        <v>157</v>
      </c>
      <c r="Z34" s="9">
        <v>43190</v>
      </c>
      <c r="AA34" s="9">
        <v>43220</v>
      </c>
    </row>
    <row r="35" spans="1:27" ht="45" x14ac:dyDescent="0.25">
      <c r="A35" s="2">
        <v>2018</v>
      </c>
      <c r="B35" s="3">
        <v>43101</v>
      </c>
      <c r="C35" s="3">
        <v>43190</v>
      </c>
      <c r="D35" s="2" t="s">
        <v>42</v>
      </c>
      <c r="E35" s="14" t="s">
        <v>175</v>
      </c>
      <c r="F35" s="2" t="s">
        <v>82</v>
      </c>
      <c r="G35" s="17" t="s">
        <v>212</v>
      </c>
      <c r="H35" s="2" t="s">
        <v>90</v>
      </c>
      <c r="I35" s="2" t="s">
        <v>48</v>
      </c>
      <c r="J35" s="2" t="s">
        <v>91</v>
      </c>
      <c r="K35" s="2" t="s">
        <v>91</v>
      </c>
      <c r="L35" s="2" t="s">
        <v>91</v>
      </c>
      <c r="M35" s="2" t="s">
        <v>144</v>
      </c>
      <c r="N35" s="3">
        <v>43103</v>
      </c>
      <c r="O35" s="3">
        <v>43465</v>
      </c>
      <c r="P35" s="2" t="s">
        <v>114</v>
      </c>
      <c r="Q35" s="16" t="s">
        <v>206</v>
      </c>
      <c r="R35" s="5">
        <v>11364</v>
      </c>
      <c r="S35" s="7">
        <f t="shared" si="0"/>
        <v>11364</v>
      </c>
      <c r="T35" s="8" t="s">
        <v>91</v>
      </c>
      <c r="U35" s="8" t="s">
        <v>91</v>
      </c>
      <c r="V35" s="8" t="s">
        <v>91</v>
      </c>
      <c r="W35" s="14" t="s">
        <v>211</v>
      </c>
      <c r="X35" s="8" t="s">
        <v>91</v>
      </c>
      <c r="Y35" s="10" t="s">
        <v>157</v>
      </c>
      <c r="Z35" s="9">
        <v>43190</v>
      </c>
      <c r="AA35" s="9">
        <v>43220</v>
      </c>
    </row>
    <row r="36" spans="1:27" ht="45" x14ac:dyDescent="0.25">
      <c r="A36" s="2">
        <v>2018</v>
      </c>
      <c r="B36" s="3">
        <v>43101</v>
      </c>
      <c r="C36" s="3">
        <v>43190</v>
      </c>
      <c r="D36" s="2" t="s">
        <v>42</v>
      </c>
      <c r="E36" s="14" t="s">
        <v>176</v>
      </c>
      <c r="F36" s="2" t="s">
        <v>82</v>
      </c>
      <c r="G36" s="17" t="s">
        <v>212</v>
      </c>
      <c r="H36" s="2" t="s">
        <v>90</v>
      </c>
      <c r="I36" s="2" t="s">
        <v>48</v>
      </c>
      <c r="J36" s="2" t="s">
        <v>145</v>
      </c>
      <c r="K36" s="2" t="s">
        <v>146</v>
      </c>
      <c r="L36" s="2" t="s">
        <v>147</v>
      </c>
      <c r="M36" s="2" t="s">
        <v>91</v>
      </c>
      <c r="N36" s="3">
        <v>42736</v>
      </c>
      <c r="O36" s="3">
        <v>43465</v>
      </c>
      <c r="P36" s="2" t="s">
        <v>114</v>
      </c>
      <c r="Q36" s="16" t="s">
        <v>207</v>
      </c>
      <c r="R36" s="5">
        <v>4800</v>
      </c>
      <c r="S36" s="7">
        <f t="shared" si="0"/>
        <v>4800</v>
      </c>
      <c r="T36" s="8" t="s">
        <v>91</v>
      </c>
      <c r="U36" s="8" t="s">
        <v>91</v>
      </c>
      <c r="V36" s="8" t="s">
        <v>91</v>
      </c>
      <c r="W36" s="14" t="s">
        <v>211</v>
      </c>
      <c r="X36" s="8" t="s">
        <v>91</v>
      </c>
      <c r="Y36" s="10" t="s">
        <v>157</v>
      </c>
      <c r="Z36" s="9">
        <v>43190</v>
      </c>
      <c r="AA36" s="9">
        <v>43220</v>
      </c>
    </row>
    <row r="37" spans="1:27" ht="45" x14ac:dyDescent="0.25">
      <c r="A37" s="2">
        <v>2018</v>
      </c>
      <c r="B37" s="3">
        <v>43101</v>
      </c>
      <c r="C37" s="3">
        <v>43190</v>
      </c>
      <c r="D37" s="2" t="s">
        <v>42</v>
      </c>
      <c r="E37" s="14" t="s">
        <v>177</v>
      </c>
      <c r="F37" s="2" t="s">
        <v>82</v>
      </c>
      <c r="G37" s="17" t="s">
        <v>212</v>
      </c>
      <c r="H37" s="2" t="s">
        <v>90</v>
      </c>
      <c r="I37" s="2" t="s">
        <v>48</v>
      </c>
      <c r="J37" s="2" t="s">
        <v>148</v>
      </c>
      <c r="K37" s="2" t="s">
        <v>149</v>
      </c>
      <c r="L37" s="2" t="s">
        <v>150</v>
      </c>
      <c r="M37" s="2" t="s">
        <v>91</v>
      </c>
      <c r="N37" s="3">
        <v>42736</v>
      </c>
      <c r="O37" s="3">
        <v>43465</v>
      </c>
      <c r="P37" s="2" t="s">
        <v>114</v>
      </c>
      <c r="Q37" s="16" t="s">
        <v>208</v>
      </c>
      <c r="R37" s="5">
        <v>35700</v>
      </c>
      <c r="S37" s="7">
        <f t="shared" si="0"/>
        <v>35700</v>
      </c>
      <c r="T37" s="8" t="s">
        <v>91</v>
      </c>
      <c r="U37" s="8" t="s">
        <v>91</v>
      </c>
      <c r="V37" s="8" t="s">
        <v>91</v>
      </c>
      <c r="W37" s="14" t="s">
        <v>211</v>
      </c>
      <c r="X37" s="8" t="s">
        <v>91</v>
      </c>
      <c r="Y37" s="10" t="s">
        <v>157</v>
      </c>
      <c r="Z37" s="9">
        <v>43190</v>
      </c>
      <c r="AA37" s="9">
        <v>43220</v>
      </c>
    </row>
    <row r="38" spans="1:27" ht="45" x14ac:dyDescent="0.25">
      <c r="A38" s="2">
        <v>2018</v>
      </c>
      <c r="B38" s="3">
        <v>43101</v>
      </c>
      <c r="C38" s="3">
        <v>43190</v>
      </c>
      <c r="D38" s="2" t="s">
        <v>42</v>
      </c>
      <c r="E38" s="14" t="s">
        <v>178</v>
      </c>
      <c r="F38" s="2" t="s">
        <v>82</v>
      </c>
      <c r="G38" s="17" t="s">
        <v>212</v>
      </c>
      <c r="H38" s="2" t="s">
        <v>90</v>
      </c>
      <c r="I38" s="2" t="s">
        <v>48</v>
      </c>
      <c r="J38" s="2" t="s">
        <v>151</v>
      </c>
      <c r="K38" s="2" t="s">
        <v>152</v>
      </c>
      <c r="L38" s="2" t="s">
        <v>153</v>
      </c>
      <c r="M38" s="2" t="s">
        <v>91</v>
      </c>
      <c r="N38" s="3">
        <v>42736</v>
      </c>
      <c r="O38" s="3">
        <v>43100</v>
      </c>
      <c r="P38" s="2" t="s">
        <v>114</v>
      </c>
      <c r="Q38" s="16" t="s">
        <v>209</v>
      </c>
      <c r="R38" s="5">
        <v>12414.6</v>
      </c>
      <c r="S38" s="7">
        <f>+R38</f>
        <v>12414.6</v>
      </c>
      <c r="T38" s="8" t="s">
        <v>91</v>
      </c>
      <c r="U38" s="8" t="s">
        <v>91</v>
      </c>
      <c r="V38" s="8" t="s">
        <v>91</v>
      </c>
      <c r="W38" s="14" t="s">
        <v>211</v>
      </c>
      <c r="X38" s="8" t="s">
        <v>91</v>
      </c>
      <c r="Y38" s="10" t="s">
        <v>157</v>
      </c>
      <c r="Z38" s="9">
        <v>43190</v>
      </c>
      <c r="AA38" s="9">
        <v>43220</v>
      </c>
    </row>
    <row r="39" spans="1:27" ht="45" x14ac:dyDescent="0.25">
      <c r="A39" s="2">
        <v>2018</v>
      </c>
      <c r="B39" s="3">
        <v>43101</v>
      </c>
      <c r="C39" s="3">
        <v>43190</v>
      </c>
      <c r="D39" s="2" t="s">
        <v>42</v>
      </c>
      <c r="E39" s="14" t="s">
        <v>179</v>
      </c>
      <c r="F39" s="2" t="s">
        <v>82</v>
      </c>
      <c r="G39" s="17" t="s">
        <v>212</v>
      </c>
      <c r="H39" s="2" t="s">
        <v>90</v>
      </c>
      <c r="I39" s="2" t="s">
        <v>48</v>
      </c>
      <c r="J39" s="2" t="s">
        <v>91</v>
      </c>
      <c r="K39" s="2" t="s">
        <v>91</v>
      </c>
      <c r="L39" s="2" t="s">
        <v>91</v>
      </c>
      <c r="M39" s="2" t="s">
        <v>154</v>
      </c>
      <c r="N39" s="3">
        <v>43153</v>
      </c>
      <c r="O39" s="3">
        <v>43158</v>
      </c>
      <c r="P39" s="2" t="s">
        <v>114</v>
      </c>
      <c r="Q39" s="16" t="s">
        <v>214</v>
      </c>
      <c r="R39" s="5">
        <v>21551.72</v>
      </c>
      <c r="S39" s="7">
        <f>+R39</f>
        <v>21551.72</v>
      </c>
      <c r="T39" s="8" t="s">
        <v>91</v>
      </c>
      <c r="U39" s="8" t="s">
        <v>91</v>
      </c>
      <c r="V39" s="8" t="s">
        <v>91</v>
      </c>
      <c r="W39" s="14" t="s">
        <v>211</v>
      </c>
      <c r="X39" s="8" t="s">
        <v>91</v>
      </c>
      <c r="Y39" s="10" t="s">
        <v>157</v>
      </c>
      <c r="Z39" s="9">
        <v>43190</v>
      </c>
      <c r="AA39" s="9">
        <v>43220</v>
      </c>
    </row>
    <row r="40" spans="1:27" ht="45" x14ac:dyDescent="0.25">
      <c r="A40" s="2">
        <v>2018</v>
      </c>
      <c r="B40" s="3">
        <v>43101</v>
      </c>
      <c r="C40" s="3">
        <v>43190</v>
      </c>
      <c r="D40" s="2" t="s">
        <v>42</v>
      </c>
      <c r="E40" s="14" t="s">
        <v>180</v>
      </c>
      <c r="F40" s="2" t="s">
        <v>83</v>
      </c>
      <c r="G40" s="17" t="s">
        <v>212</v>
      </c>
      <c r="H40" s="2" t="s">
        <v>90</v>
      </c>
      <c r="I40" s="2" t="s">
        <v>48</v>
      </c>
      <c r="J40" s="2" t="s">
        <v>91</v>
      </c>
      <c r="K40" s="2" t="s">
        <v>91</v>
      </c>
      <c r="L40" s="2" t="s">
        <v>91</v>
      </c>
      <c r="M40" s="2" t="s">
        <v>155</v>
      </c>
      <c r="N40" s="3">
        <v>43103</v>
      </c>
      <c r="O40" s="3">
        <v>43465</v>
      </c>
      <c r="P40" s="2" t="s">
        <v>156</v>
      </c>
      <c r="Q40" s="16" t="s">
        <v>210</v>
      </c>
      <c r="R40" s="5">
        <v>100000</v>
      </c>
      <c r="S40" s="7">
        <f t="shared" si="0"/>
        <v>100000</v>
      </c>
      <c r="T40" s="8" t="s">
        <v>91</v>
      </c>
      <c r="U40" s="8" t="s">
        <v>91</v>
      </c>
      <c r="V40" s="8" t="s">
        <v>91</v>
      </c>
      <c r="W40" s="14" t="s">
        <v>211</v>
      </c>
      <c r="X40" s="8" t="s">
        <v>91</v>
      </c>
      <c r="Y40" s="10" t="s">
        <v>157</v>
      </c>
      <c r="Z40" s="9">
        <v>43190</v>
      </c>
      <c r="AA40" s="9">
        <v>43220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41:C196">
      <formula1>Hidden_12</formula1>
    </dataValidation>
    <dataValidation type="list" allowBlank="1" showErrorMessage="1" sqref="G41:G196">
      <formula1>Hidden_26</formula1>
    </dataValidation>
  </dataValidations>
  <hyperlinks>
    <hyperlink ref="Q24" r:id="rId1"/>
    <hyperlink ref="Q30" r:id="rId2"/>
    <hyperlink ref="Q40" r:id="rId3"/>
    <hyperlink ref="Q38" r:id="rId4"/>
    <hyperlink ref="Q37" r:id="rId5"/>
    <hyperlink ref="Q36" r:id="rId6"/>
    <hyperlink ref="Q35" r:id="rId7"/>
    <hyperlink ref="Q34" r:id="rId8"/>
    <hyperlink ref="Q32" r:id="rId9"/>
    <hyperlink ref="Q33" r:id="rId10"/>
    <hyperlink ref="Q31" r:id="rId11"/>
    <hyperlink ref="Q17" r:id="rId12"/>
    <hyperlink ref="Q16" r:id="rId13"/>
    <hyperlink ref="Q14" r:id="rId14"/>
    <hyperlink ref="Q13" r:id="rId15"/>
    <hyperlink ref="Q11" r:id="rId16"/>
    <hyperlink ref="Q10" r:id="rId17"/>
    <hyperlink ref="Q12" r:id="rId18"/>
    <hyperlink ref="Q9" r:id="rId19"/>
    <hyperlink ref="Q8" r:id="rId20"/>
    <hyperlink ref="Q39" r:id="rId21"/>
  </hyperlinks>
  <pageMargins left="0.70866141732283472" right="0.70866141732283472" top="0.74803149606299213" bottom="0.74803149606299213" header="0.31496062992125984" footer="0.31496062992125984"/>
  <pageSetup scale="17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2018-07-06T16:55:12Z</cp:lastPrinted>
  <dcterms:created xsi:type="dcterms:W3CDTF">2018-03-20T16:33:34Z</dcterms:created>
  <dcterms:modified xsi:type="dcterms:W3CDTF">2018-08-20T18:11:26Z</dcterms:modified>
</cp:coreProperties>
</file>