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85" windowWidth="14940" windowHeight="8865" activeTab="0"/>
  </bookViews>
  <sheets>
    <sheet name="XXVIII 1er Trimestre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42987" sheetId="7" r:id="rId7"/>
    <sheet name="Tabla 42989" sheetId="8" r:id="rId8"/>
    <sheet name="Tabla 42973" sheetId="9" r:id="rId9"/>
  </sheets>
  <definedNames>
    <definedName name="_xlnm.Print_Area" localSheetId="0">'XXVIII 1er Trimestre'!$A$1:$BA$25</definedName>
    <definedName name="hidden1">'hidden1'!$A$1:$A$5</definedName>
    <definedName name="hidden2">'hidden2'!$A$1:$A$3</definedName>
    <definedName name="hidden3">'hidden3'!$A$1:$A$4</definedName>
    <definedName name="hidden4">'hidden4'!$A$1:$A$7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<sst xmlns="http://schemas.openxmlformats.org/spreadsheetml/2006/main" count="1212" uniqueCount="229">
  <si>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</si>
  <si>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</si>
  <si>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</si>
  <si>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</si>
  <si>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</si>
  <si>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</si>
  <si>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</si>
  <si>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</si>
  <si>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</si>
  <si>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</si>
  <si>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</si>
  <si>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</si>
  <si>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</si>
  <si>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</si>
  <si>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</si>
  <si>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</si>
  <si>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</si>
  <si>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</si>
  <si>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</si>
  <si>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</si>
  <si>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</si>
  <si>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1</t>
  </si>
  <si>
    <t>2</t>
  </si>
  <si>
    <t>7</t>
  </si>
  <si>
    <t>6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</si>
  <si>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</si>
  <si>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</si>
  <si>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</si>
  <si>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</si>
  <si>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</si>
  <si>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</si>
  <si>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>Descripción de obras, bienes o servicios</t>
  </si>
  <si>
    <t>Nombre o razón social de los proveedores</t>
  </si>
  <si>
    <t>5047</t>
  </si>
  <si>
    <t>5048</t>
  </si>
  <si>
    <t>5049</t>
  </si>
  <si>
    <t>5050</t>
  </si>
  <si>
    <t>5051</t>
  </si>
  <si>
    <t>ID</t>
  </si>
  <si>
    <t>Razón social</t>
  </si>
  <si>
    <t>Nombre(s)</t>
  </si>
  <si>
    <t>Primer apellido</t>
  </si>
  <si>
    <t>Segundo apellido</t>
  </si>
  <si>
    <t>Monto total de la cotización</t>
  </si>
  <si>
    <t>Nombre o razón social del adjudicado</t>
  </si>
  <si>
    <t>5052</t>
  </si>
  <si>
    <t>5053</t>
  </si>
  <si>
    <t>5054</t>
  </si>
  <si>
    <t>5055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</si>
  <si>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</si>
  <si>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</si>
  <si>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</si>
  <si>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</si>
  <si>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</si>
  <si>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</si>
  <si>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</si>
  <si>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</si>
  <si>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</si>
  <si>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</si>
  <si>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</si>
  <si>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</si>
  <si>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</si>
  <si>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</si>
  <si>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</si>
  <si>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</si>
  <si>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</si>
  <si>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</si>
  <si>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</si>
  <si>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5043</t>
  </si>
  <si>
    <t>5044</t>
  </si>
  <si>
    <t>5045</t>
  </si>
  <si>
    <t>5046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</si>
  <si>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</si>
  <si>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</si>
  <si>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</si>
  <si>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</si>
  <si>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</si>
  <si>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</si>
  <si>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</si>
  <si>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</si>
  <si>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</si>
  <si>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</si>
  <si>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</si>
  <si>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</si>
  <si>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</si>
  <si>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</si>
  <si>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</si>
  <si>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</si>
  <si>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</si>
  <si>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</si>
  <si>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ARRENDAMIENTO</t>
  </si>
  <si>
    <t>PUBLICIDAD</t>
  </si>
  <si>
    <t>N/A</t>
  </si>
  <si>
    <t>CALDERON</t>
  </si>
  <si>
    <t>Razon Social</t>
  </si>
  <si>
    <t>Primer Apellido</t>
  </si>
  <si>
    <t>Segundo Apellido</t>
  </si>
  <si>
    <t>Nombre (S)</t>
  </si>
  <si>
    <t>ADJUDICACION DIRECTA</t>
  </si>
  <si>
    <t>ADQUISICION</t>
  </si>
  <si>
    <t>PRESIDENCIA</t>
  </si>
  <si>
    <t>DIRECCION ADMINISTRATIVA</t>
  </si>
  <si>
    <t>COORDINADOR DE RECURSOS MATERIALES Y SERVICIOS GENERALES</t>
  </si>
  <si>
    <t>RECURSOS ESTATALES</t>
  </si>
  <si>
    <t>ARTICULOS 134 DE LA CONSTITUCION POLITICA DE LOS ESTADOS UNIDOS MEXICANOS, 62 INCISO B) Y 63 DEL PRESUPUESTO GENERAL DE EGRESOS DEL ESTADO DE GUANAJUATO.</t>
  </si>
  <si>
    <t>ARTICULOS 4 FRACCION II Y XXIII, 6 FRACCION V, 27,46,47 FRACCION II, 48 INCISO C) 95,96,98 FRACCION II, 99, 103 Y 104 DE LA LEY DE CONTRATACIONES PUBLICAS PARA EL ESTADO DE GUANAJUATO, 62 INCISO A) Y 63 DE LA LEY DEL PRESUPUESTO GENERAL DE EGRESOS PARA EL ESTADO DE GUANAJUATO.</t>
  </si>
  <si>
    <t>Hipervínculo a la autorización del ejercicio de la opcion</t>
  </si>
  <si>
    <t>ADJUDICACION DIRECTA POR MONTO</t>
  </si>
  <si>
    <t>TRIBUNAL DE LO CONTENCIOSO ADMINISTRATIVO DEL ESTADO DE GUANAJUATO</t>
  </si>
  <si>
    <t xml:space="preserve">MONTO TOTAL DE LA COTIZACION CON IMPUESTOS INCLUIDOS </t>
  </si>
  <si>
    <t xml:space="preserve">LUGAR DONDE SE REALIZARA OBRA PUBLICA </t>
  </si>
  <si>
    <t xml:space="preserve">HIPERVINCULO A LOS ESTUDIOS DE IMPACTO </t>
  </si>
  <si>
    <t xml:space="preserve">INCLUIR EN SU CASO LAS OBSERVACIONES DIRIGIDAS A LA POBLACION RELATIVAS A LA REALIZACION DE OBRAS PUBLICAS </t>
  </si>
  <si>
    <t xml:space="preserve">ETAPA DE LA OBRA PUBLICA </t>
  </si>
  <si>
    <t>ARTICULOS 27,95,96,97,98 Y 99 DE LA LEY DE CONTRIBUCIONES PUBLICAS PARA EL ESTADO DE GUANAJUATO, ARTICULO 62 INCISO A) Y LA LEY DE PRESUPUESTO GENERAL DE EGRESOS DEL ESTADO DE GUANAJUATO PARA EL EJERCICIO FISCAL  2017</t>
  </si>
  <si>
    <t>TCA-ARRE-001/2017</t>
  </si>
  <si>
    <t>TCA-ARRE-002/2017</t>
  </si>
  <si>
    <t>TCA-ARRE-003/2017</t>
  </si>
  <si>
    <t>TCA-ARRE-004/2017</t>
  </si>
  <si>
    <t>TCA-ARRE-005/2017</t>
  </si>
  <si>
    <t>TCA-ARRE-006/2017</t>
  </si>
  <si>
    <t>TCA-ARRE-007/2017</t>
  </si>
  <si>
    <t>TCA-ARRE-008/2017</t>
  </si>
  <si>
    <t xml:space="preserve"> ORTIZ CALDERON</t>
  </si>
  <si>
    <t xml:space="preserve">CELIA DE GUADALUPE </t>
  </si>
  <si>
    <t>RAUL</t>
  </si>
  <si>
    <t>MANRIQUEZ</t>
  </si>
  <si>
    <t xml:space="preserve"> COSIO</t>
  </si>
  <si>
    <t xml:space="preserve">MA. ALICIA </t>
  </si>
  <si>
    <t xml:space="preserve">MURILLO </t>
  </si>
  <si>
    <t>ALVAREZ</t>
  </si>
  <si>
    <t>INMOBILIARIA JARDINES DEL VALLE SA DE CV</t>
  </si>
  <si>
    <t xml:space="preserve">MARTHA ESTELA </t>
  </si>
  <si>
    <t>ECHEVERRIA</t>
  </si>
  <si>
    <t>BRIBIESCA</t>
  </si>
  <si>
    <t xml:space="preserve">LUIS FELIPE </t>
  </si>
  <si>
    <t xml:space="preserve">VELAZQUEZ </t>
  </si>
  <si>
    <t>VERDAD</t>
  </si>
  <si>
    <t xml:space="preserve">JOSE JAVIER </t>
  </si>
  <si>
    <t xml:space="preserve">SEGOVIA </t>
  </si>
  <si>
    <t>ZAPIAIN</t>
  </si>
  <si>
    <t xml:space="preserve">ROSA MARIA </t>
  </si>
  <si>
    <t xml:space="preserve">HERNANDEZ </t>
  </si>
  <si>
    <t>RIOS</t>
  </si>
  <si>
    <t>TCA-DIF-2017-001</t>
  </si>
  <si>
    <t>TCA-DIF-2017-002</t>
  </si>
  <si>
    <t>TCA-DIF-2017-003</t>
  </si>
  <si>
    <t>TCA-DIF-2017-004</t>
  </si>
  <si>
    <t>TCA-DIF-2017-005</t>
  </si>
  <si>
    <t>TCA-DIF-2017-006</t>
  </si>
  <si>
    <t>TCA-DIF-2017-007</t>
  </si>
  <si>
    <t>TCA-DIF-2017-008</t>
  </si>
  <si>
    <t>TCA-DIF-2017-009</t>
  </si>
  <si>
    <t>TCA-DIF-2017-010</t>
  </si>
  <si>
    <t>TCA-DIF-2017-011</t>
  </si>
  <si>
    <t>TCA-DIF-2017-012</t>
  </si>
  <si>
    <t>TCA-DIF-2017-013</t>
  </si>
  <si>
    <t>TCA-DIF-2017-014</t>
  </si>
  <si>
    <t>Organización Q, SA de CV</t>
  </si>
  <si>
    <t>RADIO COMERCIALIZADORA DEL BAJIO, SA DE CV</t>
  </si>
  <si>
    <t>Andres</t>
  </si>
  <si>
    <t>Guardiola</t>
  </si>
  <si>
    <t>Garcia Gomez</t>
  </si>
  <si>
    <t>VIMARSA, SA DE CV</t>
  </si>
  <si>
    <t>Jorge Antonio</t>
  </si>
  <si>
    <t>Rodríguez</t>
  </si>
  <si>
    <t>Medrano</t>
  </si>
  <si>
    <t>Doble O del Bajio, SA de CV</t>
  </si>
  <si>
    <t>Enriqueta</t>
  </si>
  <si>
    <t>García</t>
  </si>
  <si>
    <t>Vega</t>
  </si>
  <si>
    <t>MAIMEX, SA DE CV</t>
  </si>
  <si>
    <t>Yolanda</t>
  </si>
  <si>
    <t>González Meza</t>
  </si>
  <si>
    <t>Sánchez</t>
  </si>
  <si>
    <t>TELEFONIA POR CABLE, SA DE CV</t>
  </si>
  <si>
    <t>Fábrica de Contenidos, SA de CV</t>
  </si>
  <si>
    <t>Piomikron publicidad, Sa de CV</t>
  </si>
  <si>
    <t>Que Me Ve Espectaculares, SA de CV.</t>
  </si>
  <si>
    <t>Televisión de Puebla, SA de CV</t>
  </si>
  <si>
    <t>RENOVACION FORTICARE AND FORTIGUARD BUNDLE 7X24 POR 24 MESES</t>
  </si>
  <si>
    <t xml:space="preserve">COORDINACION DEL INSTITUTO DE JUSTICIA ADMINISTRATIVA </t>
  </si>
  <si>
    <t>http://transparencia.tcagto.gob.mx/wp-content/uploads/2017/04/TCA-ARRE-001-2017-CELIA-DE-GUADALUPE.pdf</t>
  </si>
  <si>
    <t>http://transparencia.tcagto.gob.mx/wp-content/uploads/2017/04/TCA-ARRE-003-2017-MA.-ALICIA-MURILLO-ALVAREZ.pdf</t>
  </si>
  <si>
    <t>http://transparencia.tcagto.gob.mx/wp-content/uploads/2017/04/TCA-ARRE-004-2017-INMOBILIARIA-JARDINES-DEL-VALLE.pdf</t>
  </si>
  <si>
    <t>http://transparencia.tcagto.gob.mx/wp-content/uploads/2017/04/TCA-ARRE-005-2017-MARTHA-ESTELA-BRIBIESCA-ECHEVERRIA.pdf</t>
  </si>
  <si>
    <t>http://transparencia.tcagto.gob.mx/wp-content/uploads/2017/04/TCA-ARRE-006-2017-LUIS-FELIPE-VELAZQUEZ-VERDAD.pdf</t>
  </si>
  <si>
    <t>http://transparencia.tcagto.gob.mx/wp-content/uploads/2017/04/TCA-ARRE-008-2017-ROSA-MARIA-HERNANDEZ-RIOS.pdf</t>
  </si>
  <si>
    <t>http://transparencia.tcagto.gob.mx/wp-content/uploads/2017/04/TCA-DIF-2017-001-Organizacion-Q-S.A.-DE-C.V..pdf</t>
  </si>
  <si>
    <t>http://transparencia.tcagto.gob.mx/wp-content/uploads/2017/04/TCA-DIF-2017-002-RADIO-COMERCIALIZADORA-DEL-BAJÍO-S.A.DE-C.V..pdf</t>
  </si>
  <si>
    <t>http://transparencia.tcagto.gob.mx/wp-content/uploads/2017/04/TCA-DIF-2017-003-ANDRÉS-GUARDIOLA-GARCÍA-GÓMEZ.pdf</t>
  </si>
  <si>
    <t>http://transparencia.tcagto.gob.mx/wp-content/uploads/2017/04/TCA-DIF-2017-004-VIMARSA-S.A.-DE-C.V..pdf</t>
  </si>
  <si>
    <t>http://transparencia.tcagto.gob.mx/wp-content/uploads/2017/04/TCA-DIF-2017-005-JORGE-ANTONIO-RODRÍGUEZ-MEDRANO.pdf</t>
  </si>
  <si>
    <t>http://transparencia.tcagto.gob.mx/wp-content/uploads/2017/04/TCA-DIF-2017-006-DOBLE-O-DEL-BAJIO-S.A.-DE-C.V..pdf</t>
  </si>
  <si>
    <t>http://transparencia.tcagto.gob.mx/wp-content/uploads/2017/04/TCA-DIF-2017-007-ENRIQUETA-GARCÍA-VEGA.pdf</t>
  </si>
  <si>
    <t>http://transparencia.tcagto.gob.mx/wp-content/uploads/2017/04/TCA-DIF-2017-008-MAIMEX.pdf</t>
  </si>
  <si>
    <t>http://transparencia.tcagto.gob.mx/wp-content/uploads/2017/04/TCA-DIF-2017-009-YOLANDA-GONZALEZ-MEZA-SANCHEZ.pdf</t>
  </si>
  <si>
    <t>http://transparencia.tcagto.gob.mx/wp-content/uploads/2017/04/TCA-DIF-2017-010-TELEFONIA-POR-CABLE-S.A.-DE-C.V..pdf</t>
  </si>
  <si>
    <t>http://transparencia.tcagto.gob.mx/wp-content/uploads/2017/04/TCA-DIF-2017-011-FABRICA-DE-CONTENIDOS-S.A.-DE-C.V..pdf</t>
  </si>
  <si>
    <t>http://transparencia.tcagto.gob.mx/wp-content/uploads/2017/04/TCA-DIF-2017-012-PIOMIKRON-PUBLICIDAD-S.A.-DE-C.V..pdf</t>
  </si>
  <si>
    <t>http://transparencia.tcagto.gob.mx/wp-content/uploads/2017/04/TCA-DIF-2017-013-QUE-ME-VE-ESPECTACULARES-S.A.-DE-C.V..pdf</t>
  </si>
  <si>
    <t>http://transparencia.tcagto.gob.mx/wp-content/uploads/2017/04/TCA-DIF-2017-014-TELEVISIÓN-DE-PUEBLA-S.A.-DE-C.V..pdf</t>
  </si>
  <si>
    <t>MXP</t>
  </si>
  <si>
    <t>TRANSFERENCIA ELECTRONICA</t>
  </si>
  <si>
    <t>CONTRA ENTREGA DE FACTURA</t>
  </si>
  <si>
    <t xml:space="preserve">http://transparencia.tcagto.gob.mx/wp-content/uploads/2017/04/TCA-ARRE-007-2017-JOSÉ-JAVIER-SEGOVIA-ZAPIAIN.pdf    </t>
  </si>
  <si>
    <t>http://transparencia.tcagto.gob.mx/wp-content/uploads/2017/04/TCA-ARRE-002-2017-RAÚL-MANRIQUEZ-COSIO.pdf    http://transparencia.tcagto.gob.mx/wp-content/uploads/2017/04/TCA-ARRE-ADEN-2017-002-02.pdf</t>
  </si>
  <si>
    <t>TCA.ADQ.BIE.2017.006</t>
  </si>
  <si>
    <t>BERENICE</t>
  </si>
  <si>
    <t xml:space="preserve">MEDINA </t>
  </si>
  <si>
    <t xml:space="preserve">ROMO </t>
  </si>
  <si>
    <t>DIFUSION</t>
  </si>
  <si>
    <t>TCA.ADQ.BIE.2017.007</t>
  </si>
  <si>
    <t>TCA.ADQ.BIE.2017.008</t>
  </si>
  <si>
    <t>TCA.ADQ.BIE.2017.009</t>
  </si>
  <si>
    <t xml:space="preserve">COMPRA DE PAPELERIA </t>
  </si>
  <si>
    <t>LA  MARIPOSA SA DE CV</t>
  </si>
  <si>
    <t xml:space="preserve">COMPRA DE CARTUCHOS TONER </t>
  </si>
  <si>
    <t xml:space="preserve">HUMBERTO </t>
  </si>
  <si>
    <t xml:space="preserve">MARMOLEJO </t>
  </si>
  <si>
    <t>ESQUEDA</t>
  </si>
  <si>
    <t xml:space="preserve">CLAUDIO MANUEL </t>
  </si>
  <si>
    <t xml:space="preserve">GARCIA </t>
  </si>
  <si>
    <t>GONZALEZ</t>
  </si>
  <si>
    <t>ABRIL-JUNIO</t>
  </si>
  <si>
    <t>http://transparencia.tcagto.gob.mx/wp-content/uploads/2017/07/TCA.ADQ_.BIE_.2017.006-BERENICE-MEDINA-ROMO.pdf</t>
  </si>
  <si>
    <t>http://transparencia.tcagto.gob.mx/wp-content/uploads/2017/07/TCA.ADQ_.BIE_.2017.07-LA-MARIPOSA-DE-LEON.pdf</t>
  </si>
  <si>
    <t>http://transparencia.tcagto.gob.mx/wp-content/uploads/2017/07/TCA.ADQ_.BIE_.2017.008-HUMBERTO-MARMOLEJO-ESQUEDA.pdf</t>
  </si>
  <si>
    <t>http://transparencia.tcagto.gob.mx/wp-content/uploads/2017/07/TCA.ADQ_.BIE_.2017.009-CLAUDIO-MANUEL-GARCIÏA-GONZAÏLEZ.pdf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</si>
</sst>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mmm\-yyyy"/>
    <numFmt numFmtId="175" formatCode="&quot;$&quot;#,##0.00"/>
  </numFmts>
  <fonts count="53">
    <font>
      <sz val="10"/>
      <name val="Arial"/>
      <family val="0"/>
    </font>
    <font>
      <b/>
      <sz val="11"/>
      <color indexed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sz val="11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u val="single"/>
      <sz val="10"/>
      <color theme="1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5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0" fontId="48" fillId="0" borderId="11" xfId="5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44" fontId="0" fillId="0" borderId="11" xfId="0" applyNumberFormat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49" fillId="0" borderId="13" xfId="0" applyFont="1" applyFill="1" applyBorder="1" applyAlignment="1" applyProtection="1">
      <alignment horizontal="center" vertical="center" wrapText="1"/>
      <protection/>
    </xf>
    <xf numFmtId="0" fontId="49" fillId="0" borderId="11" xfId="0" applyFont="1" applyFill="1" applyBorder="1" applyAlignment="1" applyProtection="1">
      <alignment horizontal="center" vertical="center" wrapText="1"/>
      <protection/>
    </xf>
    <xf numFmtId="0" fontId="23" fillId="34" borderId="14" xfId="0" applyFont="1" applyFill="1" applyBorder="1" applyAlignment="1">
      <alignment horizontal="center" vertical="center" wrapText="1"/>
    </xf>
    <xf numFmtId="0" fontId="24" fillId="35" borderId="15" xfId="0" applyFont="1" applyFill="1" applyBorder="1" applyAlignment="1" applyProtection="1">
      <alignment horizontal="center" vertical="center" wrapText="1"/>
      <protection/>
    </xf>
    <xf numFmtId="0" fontId="24" fillId="35" borderId="16" xfId="0" applyFont="1" applyFill="1" applyBorder="1" applyAlignment="1" applyProtection="1">
      <alignment horizontal="center" vertical="center" wrapText="1"/>
      <protection/>
    </xf>
    <xf numFmtId="0" fontId="24" fillId="35" borderId="11" xfId="0" applyFont="1" applyFill="1" applyBorder="1" applyAlignment="1" applyProtection="1">
      <alignment horizontal="center" vertical="center" wrapText="1"/>
      <protection/>
    </xf>
    <xf numFmtId="0" fontId="49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 applyProtection="1">
      <alignment horizontal="center" vertical="center" wrapText="1"/>
      <protection/>
    </xf>
    <xf numFmtId="14" fontId="49" fillId="0" borderId="13" xfId="0" applyNumberFormat="1" applyFont="1" applyFill="1" applyBorder="1" applyAlignment="1">
      <alignment horizontal="center" vertical="center" wrapText="1"/>
    </xf>
    <xf numFmtId="14" fontId="50" fillId="0" borderId="13" xfId="0" applyNumberFormat="1" applyFont="1" applyFill="1" applyBorder="1" applyAlignment="1">
      <alignment horizontal="center" vertical="center" wrapText="1"/>
    </xf>
    <xf numFmtId="14" fontId="25" fillId="0" borderId="13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horizontal="center" vertical="center" wrapText="1"/>
      <protection/>
    </xf>
    <xf numFmtId="0" fontId="49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14" fontId="5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52" fillId="0" borderId="11" xfId="45" applyFont="1" applyFill="1" applyBorder="1" applyAlignment="1">
      <alignment horizontal="center" vertical="center" wrapText="1"/>
    </xf>
    <xf numFmtId="0" fontId="37" fillId="0" borderId="11" xfId="45" applyBorder="1" applyAlignment="1">
      <alignment horizontal="center" vertical="center" wrapText="1"/>
    </xf>
    <xf numFmtId="0" fontId="37" fillId="0" borderId="11" xfId="45" applyBorder="1" applyAlignment="1" applyProtection="1">
      <alignment horizontal="center" vertical="center" wrapText="1"/>
      <protection/>
    </xf>
    <xf numFmtId="0" fontId="52" fillId="0" borderId="13" xfId="45" applyFont="1" applyFill="1" applyBorder="1" applyAlignment="1">
      <alignment horizontal="center" vertical="center" wrapText="1"/>
    </xf>
    <xf numFmtId="0" fontId="23" fillId="34" borderId="17" xfId="0" applyFont="1" applyFill="1" applyBorder="1" applyAlignment="1">
      <alignment horizontal="center" vertical="center" wrapText="1"/>
    </xf>
    <xf numFmtId="0" fontId="23" fillId="34" borderId="18" xfId="0" applyFont="1" applyFill="1" applyBorder="1" applyAlignment="1">
      <alignment horizontal="center" vertical="center" wrapText="1"/>
    </xf>
    <xf numFmtId="0" fontId="25" fillId="0" borderId="0" xfId="0" applyFont="1" applyAlignment="1" applyProtection="1">
      <alignment horizontal="center" vertical="center" wrapText="1"/>
      <protection/>
    </xf>
    <xf numFmtId="0" fontId="23" fillId="34" borderId="11" xfId="0" applyFont="1" applyFill="1" applyBorder="1" applyAlignment="1">
      <alignment horizontal="center" vertical="center" wrapText="1"/>
    </xf>
    <xf numFmtId="0" fontId="28" fillId="0" borderId="11" xfId="0" applyFont="1" applyBorder="1" applyAlignment="1" applyProtection="1">
      <alignment horizontal="center" vertical="center" wrapText="1"/>
      <protection/>
    </xf>
    <xf numFmtId="14" fontId="25" fillId="0" borderId="11" xfId="0" applyNumberFormat="1" applyFont="1" applyBorder="1" applyAlignment="1" applyProtection="1">
      <alignment horizontal="center" vertical="center" wrapText="1"/>
      <protection/>
    </xf>
    <xf numFmtId="175" fontId="50" fillId="0" borderId="13" xfId="50" applyNumberFormat="1" applyFont="1" applyFill="1" applyBorder="1" applyAlignment="1">
      <alignment horizontal="center" vertical="center" wrapText="1"/>
    </xf>
    <xf numFmtId="175" fontId="50" fillId="0" borderId="11" xfId="50" applyNumberFormat="1" applyFont="1" applyFill="1" applyBorder="1" applyAlignment="1">
      <alignment horizontal="center" vertical="center" wrapText="1"/>
    </xf>
    <xf numFmtId="175" fontId="25" fillId="0" borderId="11" xfId="50" applyNumberFormat="1" applyFont="1" applyBorder="1" applyAlignment="1" applyProtection="1">
      <alignment horizontal="center" vertical="center" wrapText="1"/>
      <protection/>
    </xf>
    <xf numFmtId="175" fontId="0" fillId="36" borderId="11" xfId="50" applyNumberFormat="1" applyFont="1" applyFill="1" applyBorder="1" applyAlignment="1">
      <alignment horizontal="center" vertical="center" wrapText="1"/>
    </xf>
    <xf numFmtId="0" fontId="37" fillId="0" borderId="11" xfId="45" applyFill="1" applyBorder="1" applyAlignment="1">
      <alignment horizontal="center" vertical="center" wrapText="1"/>
    </xf>
    <xf numFmtId="0" fontId="25" fillId="0" borderId="0" xfId="0" applyFont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center" vertical="center" wrapText="1"/>
      <protection/>
    </xf>
    <xf numFmtId="14" fontId="25" fillId="0" borderId="11" xfId="0" applyNumberFormat="1" applyFont="1" applyFill="1" applyBorder="1" applyAlignment="1" applyProtection="1">
      <alignment horizontal="center" vertical="center" wrapText="1"/>
      <protection/>
    </xf>
    <xf numFmtId="8" fontId="25" fillId="0" borderId="11" xfId="0" applyNumberFormat="1" applyFont="1" applyBorder="1" applyAlignment="1" applyProtection="1">
      <alignment horizontal="center" vertical="center" wrapText="1"/>
      <protection/>
    </xf>
    <xf numFmtId="0" fontId="23" fillId="34" borderId="17" xfId="0" applyFont="1" applyFill="1" applyBorder="1" applyAlignment="1">
      <alignment horizontal="center" vertical="center" wrapText="1"/>
    </xf>
    <xf numFmtId="0" fontId="23" fillId="34" borderId="19" xfId="0" applyFont="1" applyFill="1" applyBorder="1" applyAlignment="1">
      <alignment horizontal="center" vertical="center" wrapText="1"/>
    </xf>
    <xf numFmtId="0" fontId="23" fillId="34" borderId="20" xfId="0" applyFont="1" applyFill="1" applyBorder="1" applyAlignment="1">
      <alignment horizontal="center" vertical="center" wrapText="1"/>
    </xf>
    <xf numFmtId="0" fontId="23" fillId="34" borderId="18" xfId="0" applyFont="1" applyFill="1" applyBorder="1" applyAlignment="1">
      <alignment horizontal="center" vertical="center" wrapText="1"/>
    </xf>
    <xf numFmtId="0" fontId="25" fillId="0" borderId="0" xfId="0" applyFont="1" applyAlignment="1" applyProtection="1">
      <alignment horizontal="center" vertical="center" wrapText="1"/>
      <protection/>
    </xf>
    <xf numFmtId="0" fontId="23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tcagto.gob.mx/wp-content/uploads/2017/04/TCA-DIF-2017-005-JORGE-ANTONIO-RODR&#205;GUEZ-MEDRANO.pdf" TargetMode="External" /><Relationship Id="rId2" Type="http://schemas.openxmlformats.org/officeDocument/2006/relationships/hyperlink" Target="http://transparencia.tcagto.gob.mx/wp-content/uploads/2017/04/TCA-DIF-2017-014-TELEVISI&#211;N-DE-PUEBLA-S.A.-DE-C.V..pdf" TargetMode="External" /><Relationship Id="rId3" Type="http://schemas.openxmlformats.org/officeDocument/2006/relationships/hyperlink" Target="http://transparencia.tcagto.gob.mx/wp-content/uploads/2017/04/TCA-DIF-2017-013-QUE-ME-VE-ESPECTACULARES-S.A.-DE-C.V..pdf" TargetMode="External" /><Relationship Id="rId4" Type="http://schemas.openxmlformats.org/officeDocument/2006/relationships/hyperlink" Target="http://transparencia.tcagto.gob.mx/wp-content/uploads/2017/04/TCA-DIF-2017-012-PIOMIKRON-PUBLICIDAD-S.A.-DE-C.V..pdf" TargetMode="External" /><Relationship Id="rId5" Type="http://schemas.openxmlformats.org/officeDocument/2006/relationships/hyperlink" Target="http://transparencia.tcagto.gob.mx/wp-content/uploads/2017/04/TCA-DIF-2017-011-FABRICA-DE-CONTENIDOS-S.A.-DE-C.V..pdf" TargetMode="External" /><Relationship Id="rId6" Type="http://schemas.openxmlformats.org/officeDocument/2006/relationships/hyperlink" Target="http://transparencia.tcagto.gob.mx/wp-content/uploads/2017/04/TCA-DIF-2017-010-TELEFONIA-POR-CABLE-S.A.-DE-C.V..pdf" TargetMode="External" /><Relationship Id="rId7" Type="http://schemas.openxmlformats.org/officeDocument/2006/relationships/hyperlink" Target="http://transparencia.tcagto.gob.mx/wp-content/uploads/2017/04/TCA-DIF-2017-009-YOLANDA-GONZALEZ-MEZA-SANCHEZ.pdf" TargetMode="External" /><Relationship Id="rId8" Type="http://schemas.openxmlformats.org/officeDocument/2006/relationships/hyperlink" Target="http://transparencia.tcagto.gob.mx/wp-content/uploads/2017/04/TCA-DIF-2017-008-MAIMEX.pdf" TargetMode="External" /><Relationship Id="rId9" Type="http://schemas.openxmlformats.org/officeDocument/2006/relationships/hyperlink" Target="http://transparencia.tcagto.gob.mx/wp-content/uploads/2017/04/TCA-DIF-2017-007-ENRIQUETA-GARC&#205;A-VEGA.pdf" TargetMode="External" /><Relationship Id="rId10" Type="http://schemas.openxmlformats.org/officeDocument/2006/relationships/hyperlink" Target="http://transparencia.tcagto.gob.mx/wp-content/uploads/2017/04/TCA-DIF-2017-006-DOBLE-O-DEL-BAJIO-S.A.-DE-C.V..pdf" TargetMode="External" /><Relationship Id="rId11" Type="http://schemas.openxmlformats.org/officeDocument/2006/relationships/hyperlink" Target="http://transparencia.tcagto.gob.mx/wp-content/uploads/2017/04/TCA-DIF-2017-004-VIMARSA-S.A.-DE-C.V..pdf" TargetMode="External" /><Relationship Id="rId12" Type="http://schemas.openxmlformats.org/officeDocument/2006/relationships/hyperlink" Target="http://transparencia.tcagto.gob.mx/wp-content/uploads/2017/04/TCA-DIF-2017-003-ANDR&#201;S-GUARDIOLA-GARC&#205;A-G&#211;MEZ.pdf" TargetMode="External" /><Relationship Id="rId13" Type="http://schemas.openxmlformats.org/officeDocument/2006/relationships/hyperlink" Target="http://transparencia.tcagto.gob.mx/wp-content/uploads/2017/04/TCA-DIF-2017-002-RADIO-COMERCIALIZADORA-DEL-BAJ&#205;O-S.A.DE-C.V..pdf" TargetMode="External" /><Relationship Id="rId14" Type="http://schemas.openxmlformats.org/officeDocument/2006/relationships/hyperlink" Target="http://transparencia.tcagto.gob.mx/wp-content/uploads/2017/04/TCA-DIF-2017-001-Organizacion-Q-S.A.-DE-C.V..pdf" TargetMode="External" /><Relationship Id="rId15" Type="http://schemas.openxmlformats.org/officeDocument/2006/relationships/hyperlink" Target="http://transparencia.tcagto.gob.mx/wp-content/uploads/2017/04/TCA-ARRE-007-2017-JOS&#201;-JAVIER-SEGOVIA-ZAPIAIN.pdf" TargetMode="External" /><Relationship Id="rId16" Type="http://schemas.openxmlformats.org/officeDocument/2006/relationships/hyperlink" Target="http://transparencia.tcagto.gob.mx/wp-content/uploads/2017/04/TCA-ARRE-002-2017-RA&#218;L-MANRIQUEZ-COSIO.pdf" TargetMode="External" /><Relationship Id="rId17" Type="http://schemas.openxmlformats.org/officeDocument/2006/relationships/hyperlink" Target="http://transparencia.tcagto.gob.mx/wp-content/uploads/2017/04/TCA-ARRE-003-2017-MA.-ALICIA-MURILLO-ALVAREZ.pdf" TargetMode="External" /><Relationship Id="rId1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9"/>
  <sheetViews>
    <sheetView tabSelected="1" zoomScale="40" zoomScaleNormal="40" zoomScalePageLayoutView="0" workbookViewId="0" topLeftCell="W2">
      <pane ySplit="1" topLeftCell="A3" activePane="bottomLeft" state="frozen"/>
      <selection pane="topLeft" activeCell="A2" sqref="A2"/>
      <selection pane="bottomLeft" activeCell="AB31" sqref="AB31"/>
    </sheetView>
  </sheetViews>
  <sheetFormatPr defaultColWidth="45.00390625" defaultRowHeight="110.25" customHeight="1"/>
  <cols>
    <col min="1" max="5" width="45.00390625" style="40" customWidth="1"/>
    <col min="6" max="6" width="59.421875" style="40" customWidth="1"/>
    <col min="7" max="7" width="45.00390625" style="40" customWidth="1"/>
    <col min="8" max="8" width="61.00390625" style="40" customWidth="1"/>
    <col min="9" max="31" width="45.00390625" style="40" customWidth="1"/>
    <col min="32" max="32" width="66.140625" style="40" customWidth="1"/>
    <col min="33" max="16384" width="45.00390625" style="40" customWidth="1"/>
  </cols>
  <sheetData>
    <row r="1" spans="1:53" ht="110.25" customHeight="1" hidden="1" thickBot="1">
      <c r="A1" s="57" t="s">
        <v>108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</row>
    <row r="2" spans="1:53" s="33" customFormat="1" ht="110.25" customHeight="1">
      <c r="A2" s="14" t="s">
        <v>25</v>
      </c>
      <c r="B2" s="38" t="s">
        <v>26</v>
      </c>
      <c r="C2" s="38" t="s">
        <v>27</v>
      </c>
      <c r="D2" s="38" t="s">
        <v>28</v>
      </c>
      <c r="E2" s="38" t="s">
        <v>29</v>
      </c>
      <c r="F2" s="38" t="s">
        <v>30</v>
      </c>
      <c r="G2" s="38" t="s">
        <v>106</v>
      </c>
      <c r="H2" s="38" t="s">
        <v>31</v>
      </c>
      <c r="I2" s="53" t="s">
        <v>32</v>
      </c>
      <c r="J2" s="53"/>
      <c r="K2" s="53"/>
      <c r="L2" s="53"/>
      <c r="M2" s="39" t="s">
        <v>109</v>
      </c>
      <c r="N2" s="54" t="s">
        <v>44</v>
      </c>
      <c r="O2" s="55"/>
      <c r="P2" s="55"/>
      <c r="Q2" s="56"/>
      <c r="R2" s="41" t="s">
        <v>49</v>
      </c>
      <c r="S2" s="41" t="s">
        <v>50</v>
      </c>
      <c r="T2" s="41" t="s">
        <v>51</v>
      </c>
      <c r="U2" s="41" t="s">
        <v>52</v>
      </c>
      <c r="V2" s="41" t="s">
        <v>53</v>
      </c>
      <c r="W2" s="41" t="s">
        <v>54</v>
      </c>
      <c r="X2" s="41" t="s">
        <v>55</v>
      </c>
      <c r="Y2" s="41" t="s">
        <v>56</v>
      </c>
      <c r="Z2" s="41" t="s">
        <v>57</v>
      </c>
      <c r="AA2" s="41" t="s">
        <v>58</v>
      </c>
      <c r="AB2" s="41" t="s">
        <v>59</v>
      </c>
      <c r="AC2" s="41" t="s">
        <v>60</v>
      </c>
      <c r="AD2" s="41" t="s">
        <v>61</v>
      </c>
      <c r="AE2" s="41" t="s">
        <v>62</v>
      </c>
      <c r="AF2" s="41" t="s">
        <v>63</v>
      </c>
      <c r="AG2" s="41" t="s">
        <v>64</v>
      </c>
      <c r="AH2" s="41" t="s">
        <v>65</v>
      </c>
      <c r="AI2" s="41" t="s">
        <v>66</v>
      </c>
      <c r="AJ2" s="58" t="s">
        <v>67</v>
      </c>
      <c r="AK2" s="58"/>
      <c r="AL2" s="58"/>
      <c r="AM2" s="58"/>
      <c r="AN2" s="41" t="s">
        <v>76</v>
      </c>
      <c r="AO2" s="41" t="s">
        <v>77</v>
      </c>
      <c r="AP2" s="41" t="s">
        <v>78</v>
      </c>
      <c r="AQ2" s="41" t="s">
        <v>79</v>
      </c>
      <c r="AR2" s="41" t="s">
        <v>80</v>
      </c>
      <c r="AS2" s="41" t="s">
        <v>81</v>
      </c>
      <c r="AT2" s="41" t="s">
        <v>82</v>
      </c>
      <c r="AU2" s="41" t="s">
        <v>83</v>
      </c>
      <c r="AV2" s="41" t="s">
        <v>84</v>
      </c>
      <c r="AW2" s="41" t="s">
        <v>85</v>
      </c>
      <c r="AX2" s="41" t="s">
        <v>86</v>
      </c>
      <c r="AY2" s="41" t="s">
        <v>87</v>
      </c>
      <c r="AZ2" s="41" t="s">
        <v>88</v>
      </c>
      <c r="BA2" s="41" t="s">
        <v>89</v>
      </c>
    </row>
    <row r="3" spans="1:53" s="33" customFormat="1" ht="110.25" customHeight="1" thickBot="1">
      <c r="A3" s="15"/>
      <c r="B3" s="16"/>
      <c r="C3" s="16"/>
      <c r="D3" s="16"/>
      <c r="E3" s="16"/>
      <c r="F3" s="16"/>
      <c r="G3" s="16"/>
      <c r="H3" s="16"/>
      <c r="I3" s="16" t="s">
        <v>94</v>
      </c>
      <c r="J3" s="16" t="s">
        <v>97</v>
      </c>
      <c r="K3" s="16" t="s">
        <v>95</v>
      </c>
      <c r="L3" s="16" t="s">
        <v>96</v>
      </c>
      <c r="M3" s="16"/>
      <c r="N3" s="16" t="s">
        <v>97</v>
      </c>
      <c r="O3" s="16" t="s">
        <v>95</v>
      </c>
      <c r="P3" s="16" t="s">
        <v>96</v>
      </c>
      <c r="Q3" s="16" t="s">
        <v>94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 t="s">
        <v>110</v>
      </c>
      <c r="AK3" s="17" t="s">
        <v>111</v>
      </c>
      <c r="AL3" s="17" t="s">
        <v>112</v>
      </c>
      <c r="AM3" s="17" t="s">
        <v>113</v>
      </c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</row>
    <row r="4" spans="1:53" s="24" customFormat="1" ht="110.25" customHeight="1">
      <c r="A4" s="18" t="s">
        <v>98</v>
      </c>
      <c r="B4" s="19" t="s">
        <v>90</v>
      </c>
      <c r="C4" s="18">
        <v>2017</v>
      </c>
      <c r="D4" s="18" t="s">
        <v>224</v>
      </c>
      <c r="E4" s="18" t="s">
        <v>115</v>
      </c>
      <c r="F4" s="20" t="s">
        <v>114</v>
      </c>
      <c r="G4" s="12" t="s">
        <v>107</v>
      </c>
      <c r="H4" s="19" t="s">
        <v>90</v>
      </c>
      <c r="I4" s="19" t="s">
        <v>92</v>
      </c>
      <c r="J4" s="19" t="s">
        <v>92</v>
      </c>
      <c r="K4" s="19" t="s">
        <v>92</v>
      </c>
      <c r="L4" s="19" t="s">
        <v>92</v>
      </c>
      <c r="M4" s="19" t="s">
        <v>92</v>
      </c>
      <c r="N4" s="18" t="s">
        <v>124</v>
      </c>
      <c r="O4" s="20" t="s">
        <v>123</v>
      </c>
      <c r="P4" s="20" t="s">
        <v>93</v>
      </c>
      <c r="Q4" s="19" t="s">
        <v>92</v>
      </c>
      <c r="R4" s="19" t="s">
        <v>102</v>
      </c>
      <c r="S4" s="18" t="s">
        <v>101</v>
      </c>
      <c r="T4" s="18" t="str">
        <f>+E4</f>
        <v>TCA-ARRE-001/2017</v>
      </c>
      <c r="U4" s="21">
        <v>42759</v>
      </c>
      <c r="V4" s="47">
        <v>5617.05</v>
      </c>
      <c r="W4" s="44">
        <f>+V4</f>
        <v>5617.05</v>
      </c>
      <c r="X4" s="42" t="s">
        <v>92</v>
      </c>
      <c r="Y4" s="31" t="s">
        <v>202</v>
      </c>
      <c r="Z4" s="42" t="s">
        <v>92</v>
      </c>
      <c r="AA4" s="42" t="s">
        <v>203</v>
      </c>
      <c r="AB4" s="18" t="str">
        <f>+B4</f>
        <v>ARRENDAMIENTO</v>
      </c>
      <c r="AC4" s="42" t="s">
        <v>204</v>
      </c>
      <c r="AD4" s="22">
        <v>42737</v>
      </c>
      <c r="AE4" s="22">
        <v>43100</v>
      </c>
      <c r="AF4" s="37" t="s">
        <v>182</v>
      </c>
      <c r="AG4" s="20" t="s">
        <v>92</v>
      </c>
      <c r="AH4" s="20" t="s">
        <v>103</v>
      </c>
      <c r="AI4" s="20" t="s">
        <v>103</v>
      </c>
      <c r="AJ4" s="20" t="s">
        <v>92</v>
      </c>
      <c r="AK4" s="20" t="s">
        <v>92</v>
      </c>
      <c r="AL4" s="20" t="s">
        <v>92</v>
      </c>
      <c r="AM4" s="20" t="s">
        <v>92</v>
      </c>
      <c r="AN4" s="20" t="s">
        <v>92</v>
      </c>
      <c r="AO4" s="20" t="s">
        <v>92</v>
      </c>
      <c r="AP4" s="20" t="s">
        <v>92</v>
      </c>
      <c r="AQ4" s="20" t="s">
        <v>92</v>
      </c>
      <c r="AR4" s="20" t="s">
        <v>92</v>
      </c>
      <c r="AS4" s="20" t="s">
        <v>92</v>
      </c>
      <c r="AT4" s="20" t="s">
        <v>92</v>
      </c>
      <c r="AU4" s="20" t="s">
        <v>92</v>
      </c>
      <c r="AV4" s="20" t="s">
        <v>92</v>
      </c>
      <c r="AW4" s="20" t="s">
        <v>92</v>
      </c>
      <c r="AX4" s="23">
        <v>42946</v>
      </c>
      <c r="AY4" s="20" t="s">
        <v>101</v>
      </c>
      <c r="AZ4" s="20">
        <v>2017</v>
      </c>
      <c r="BA4" s="23">
        <v>42916</v>
      </c>
    </row>
    <row r="5" spans="1:53" s="24" customFormat="1" ht="110.25" customHeight="1">
      <c r="A5" s="18" t="s">
        <v>98</v>
      </c>
      <c r="B5" s="19" t="s">
        <v>90</v>
      </c>
      <c r="C5" s="18">
        <v>2017</v>
      </c>
      <c r="D5" s="18" t="s">
        <v>224</v>
      </c>
      <c r="E5" s="18" t="s">
        <v>116</v>
      </c>
      <c r="F5" s="20" t="s">
        <v>114</v>
      </c>
      <c r="G5" s="12" t="s">
        <v>107</v>
      </c>
      <c r="H5" s="19" t="s">
        <v>90</v>
      </c>
      <c r="I5" s="19" t="s">
        <v>92</v>
      </c>
      <c r="J5" s="19" t="s">
        <v>92</v>
      </c>
      <c r="K5" s="19" t="s">
        <v>92</v>
      </c>
      <c r="L5" s="19" t="s">
        <v>92</v>
      </c>
      <c r="M5" s="19" t="s">
        <v>92</v>
      </c>
      <c r="N5" s="18" t="s">
        <v>125</v>
      </c>
      <c r="O5" s="20" t="s">
        <v>126</v>
      </c>
      <c r="P5" s="20" t="s">
        <v>127</v>
      </c>
      <c r="Q5" s="19" t="s">
        <v>92</v>
      </c>
      <c r="R5" s="19" t="s">
        <v>102</v>
      </c>
      <c r="S5" s="18" t="s">
        <v>101</v>
      </c>
      <c r="T5" s="18" t="str">
        <f>+E5</f>
        <v>TCA-ARRE-002/2017</v>
      </c>
      <c r="U5" s="21">
        <v>42759</v>
      </c>
      <c r="V5" s="47">
        <v>6307.25</v>
      </c>
      <c r="W5" s="44">
        <f aca="true" t="shared" si="0" ref="W5:W11">+V5</f>
        <v>6307.25</v>
      </c>
      <c r="X5" s="42" t="s">
        <v>92</v>
      </c>
      <c r="Y5" s="31" t="s">
        <v>202</v>
      </c>
      <c r="Z5" s="42" t="s">
        <v>92</v>
      </c>
      <c r="AA5" s="42" t="s">
        <v>203</v>
      </c>
      <c r="AB5" s="18" t="str">
        <f>+B5</f>
        <v>ARRENDAMIENTO</v>
      </c>
      <c r="AC5" s="42" t="s">
        <v>204</v>
      </c>
      <c r="AD5" s="22">
        <v>42737</v>
      </c>
      <c r="AE5" s="22">
        <v>43100</v>
      </c>
      <c r="AF5" s="48" t="s">
        <v>206</v>
      </c>
      <c r="AG5" s="20" t="s">
        <v>92</v>
      </c>
      <c r="AH5" s="20" t="s">
        <v>103</v>
      </c>
      <c r="AI5" s="20" t="s">
        <v>103</v>
      </c>
      <c r="AJ5" s="20" t="s">
        <v>92</v>
      </c>
      <c r="AK5" s="20" t="s">
        <v>92</v>
      </c>
      <c r="AL5" s="20" t="s">
        <v>92</v>
      </c>
      <c r="AM5" s="20" t="s">
        <v>92</v>
      </c>
      <c r="AN5" s="20" t="s">
        <v>92</v>
      </c>
      <c r="AO5" s="20" t="s">
        <v>92</v>
      </c>
      <c r="AP5" s="20" t="s">
        <v>92</v>
      </c>
      <c r="AQ5" s="20" t="s">
        <v>92</v>
      </c>
      <c r="AR5" s="20" t="s">
        <v>92</v>
      </c>
      <c r="AS5" s="20" t="s">
        <v>92</v>
      </c>
      <c r="AT5" s="20" t="s">
        <v>92</v>
      </c>
      <c r="AU5" s="20" t="s">
        <v>92</v>
      </c>
      <c r="AV5" s="20" t="s">
        <v>92</v>
      </c>
      <c r="AW5" s="20" t="s">
        <v>92</v>
      </c>
      <c r="AX5" s="23">
        <v>42946</v>
      </c>
      <c r="AY5" s="20" t="s">
        <v>101</v>
      </c>
      <c r="AZ5" s="20">
        <v>2017</v>
      </c>
      <c r="BA5" s="23">
        <v>42916</v>
      </c>
    </row>
    <row r="6" spans="1:53" s="24" customFormat="1" ht="110.25" customHeight="1">
      <c r="A6" s="18" t="s">
        <v>98</v>
      </c>
      <c r="B6" s="19" t="s">
        <v>90</v>
      </c>
      <c r="C6" s="18">
        <v>2017</v>
      </c>
      <c r="D6" s="18" t="s">
        <v>224</v>
      </c>
      <c r="E6" s="18" t="s">
        <v>117</v>
      </c>
      <c r="F6" s="20" t="s">
        <v>114</v>
      </c>
      <c r="G6" s="12" t="s">
        <v>107</v>
      </c>
      <c r="H6" s="19" t="s">
        <v>90</v>
      </c>
      <c r="I6" s="19" t="s">
        <v>92</v>
      </c>
      <c r="J6" s="19" t="s">
        <v>92</v>
      </c>
      <c r="K6" s="19" t="s">
        <v>92</v>
      </c>
      <c r="L6" s="19" t="s">
        <v>92</v>
      </c>
      <c r="M6" s="19" t="s">
        <v>92</v>
      </c>
      <c r="N6" s="18" t="s">
        <v>128</v>
      </c>
      <c r="O6" s="20" t="s">
        <v>129</v>
      </c>
      <c r="P6" s="20" t="s">
        <v>130</v>
      </c>
      <c r="Q6" s="19" t="s">
        <v>92</v>
      </c>
      <c r="R6" s="19" t="s">
        <v>102</v>
      </c>
      <c r="S6" s="18" t="s">
        <v>101</v>
      </c>
      <c r="T6" s="18" t="str">
        <f aca="true" t="shared" si="1" ref="T6:T11">+E6</f>
        <v>TCA-ARRE-003/2017</v>
      </c>
      <c r="U6" s="21">
        <v>42759</v>
      </c>
      <c r="V6" s="47">
        <v>11923.54</v>
      </c>
      <c r="W6" s="44">
        <f t="shared" si="0"/>
        <v>11923.54</v>
      </c>
      <c r="X6" s="42" t="s">
        <v>92</v>
      </c>
      <c r="Y6" s="31" t="s">
        <v>202</v>
      </c>
      <c r="Z6" s="42" t="s">
        <v>92</v>
      </c>
      <c r="AA6" s="42" t="s">
        <v>203</v>
      </c>
      <c r="AB6" s="18" t="str">
        <f aca="true" t="shared" si="2" ref="AB6:AB25">+B6</f>
        <v>ARRENDAMIENTO</v>
      </c>
      <c r="AC6" s="42" t="s">
        <v>204</v>
      </c>
      <c r="AD6" s="22">
        <v>42737</v>
      </c>
      <c r="AE6" s="22">
        <v>43100</v>
      </c>
      <c r="AF6" s="48" t="s">
        <v>183</v>
      </c>
      <c r="AG6" s="20" t="s">
        <v>92</v>
      </c>
      <c r="AH6" s="20" t="s">
        <v>103</v>
      </c>
      <c r="AI6" s="20" t="s">
        <v>103</v>
      </c>
      <c r="AJ6" s="20" t="s">
        <v>92</v>
      </c>
      <c r="AK6" s="20" t="s">
        <v>92</v>
      </c>
      <c r="AL6" s="20" t="s">
        <v>92</v>
      </c>
      <c r="AM6" s="20" t="s">
        <v>92</v>
      </c>
      <c r="AN6" s="20" t="s">
        <v>92</v>
      </c>
      <c r="AO6" s="20" t="s">
        <v>92</v>
      </c>
      <c r="AP6" s="20" t="s">
        <v>92</v>
      </c>
      <c r="AQ6" s="20" t="s">
        <v>92</v>
      </c>
      <c r="AR6" s="20" t="s">
        <v>92</v>
      </c>
      <c r="AS6" s="20" t="s">
        <v>92</v>
      </c>
      <c r="AT6" s="20" t="s">
        <v>92</v>
      </c>
      <c r="AU6" s="20" t="s">
        <v>92</v>
      </c>
      <c r="AV6" s="20" t="s">
        <v>92</v>
      </c>
      <c r="AW6" s="20" t="s">
        <v>92</v>
      </c>
      <c r="AX6" s="23">
        <v>42946</v>
      </c>
      <c r="AY6" s="20" t="s">
        <v>101</v>
      </c>
      <c r="AZ6" s="20">
        <v>2017</v>
      </c>
      <c r="BA6" s="23">
        <v>42916</v>
      </c>
    </row>
    <row r="7" spans="1:53" s="24" customFormat="1" ht="110.25" customHeight="1">
      <c r="A7" s="18" t="s">
        <v>98</v>
      </c>
      <c r="B7" s="19" t="s">
        <v>90</v>
      </c>
      <c r="C7" s="18">
        <v>2017</v>
      </c>
      <c r="D7" s="18" t="s">
        <v>224</v>
      </c>
      <c r="E7" s="18" t="s">
        <v>118</v>
      </c>
      <c r="F7" s="20" t="s">
        <v>114</v>
      </c>
      <c r="G7" s="12" t="s">
        <v>107</v>
      </c>
      <c r="H7" s="19" t="s">
        <v>90</v>
      </c>
      <c r="I7" s="19" t="s">
        <v>92</v>
      </c>
      <c r="J7" s="19" t="s">
        <v>92</v>
      </c>
      <c r="K7" s="19" t="s">
        <v>92</v>
      </c>
      <c r="L7" s="19" t="s">
        <v>92</v>
      </c>
      <c r="M7" s="19" t="s">
        <v>92</v>
      </c>
      <c r="N7" s="19" t="s">
        <v>92</v>
      </c>
      <c r="O7" s="19" t="s">
        <v>92</v>
      </c>
      <c r="P7" s="19" t="s">
        <v>92</v>
      </c>
      <c r="Q7" s="19" t="s">
        <v>131</v>
      </c>
      <c r="R7" s="19" t="s">
        <v>102</v>
      </c>
      <c r="S7" s="18" t="s">
        <v>101</v>
      </c>
      <c r="T7" s="18" t="str">
        <f t="shared" si="1"/>
        <v>TCA-ARRE-004/2017</v>
      </c>
      <c r="U7" s="21">
        <v>42759</v>
      </c>
      <c r="V7" s="47">
        <v>10815</v>
      </c>
      <c r="W7" s="44">
        <f t="shared" si="0"/>
        <v>10815</v>
      </c>
      <c r="X7" s="42" t="s">
        <v>92</v>
      </c>
      <c r="Y7" s="31" t="s">
        <v>202</v>
      </c>
      <c r="Z7" s="42" t="s">
        <v>92</v>
      </c>
      <c r="AA7" s="42" t="s">
        <v>203</v>
      </c>
      <c r="AB7" s="18" t="str">
        <f t="shared" si="2"/>
        <v>ARRENDAMIENTO</v>
      </c>
      <c r="AC7" s="42" t="s">
        <v>204</v>
      </c>
      <c r="AD7" s="22">
        <v>42737</v>
      </c>
      <c r="AE7" s="22">
        <v>43100</v>
      </c>
      <c r="AF7" s="34" t="s">
        <v>184</v>
      </c>
      <c r="AG7" s="20" t="s">
        <v>92</v>
      </c>
      <c r="AH7" s="20" t="s">
        <v>103</v>
      </c>
      <c r="AI7" s="20" t="s">
        <v>103</v>
      </c>
      <c r="AJ7" s="20" t="s">
        <v>92</v>
      </c>
      <c r="AK7" s="20" t="s">
        <v>92</v>
      </c>
      <c r="AL7" s="20" t="s">
        <v>92</v>
      </c>
      <c r="AM7" s="20" t="s">
        <v>92</v>
      </c>
      <c r="AN7" s="20" t="s">
        <v>92</v>
      </c>
      <c r="AO7" s="20" t="s">
        <v>92</v>
      </c>
      <c r="AP7" s="20" t="s">
        <v>92</v>
      </c>
      <c r="AQ7" s="20" t="s">
        <v>92</v>
      </c>
      <c r="AR7" s="20" t="s">
        <v>92</v>
      </c>
      <c r="AS7" s="20" t="s">
        <v>92</v>
      </c>
      <c r="AT7" s="20" t="s">
        <v>92</v>
      </c>
      <c r="AU7" s="20" t="s">
        <v>92</v>
      </c>
      <c r="AV7" s="20" t="s">
        <v>92</v>
      </c>
      <c r="AW7" s="20" t="s">
        <v>92</v>
      </c>
      <c r="AX7" s="23">
        <v>42946</v>
      </c>
      <c r="AY7" s="20" t="s">
        <v>101</v>
      </c>
      <c r="AZ7" s="20">
        <v>2017</v>
      </c>
      <c r="BA7" s="23">
        <v>42916</v>
      </c>
    </row>
    <row r="8" spans="1:53" s="24" customFormat="1" ht="110.25" customHeight="1">
      <c r="A8" s="18" t="s">
        <v>98</v>
      </c>
      <c r="B8" s="19" t="s">
        <v>90</v>
      </c>
      <c r="C8" s="18">
        <v>2017</v>
      </c>
      <c r="D8" s="18" t="s">
        <v>224</v>
      </c>
      <c r="E8" s="18" t="s">
        <v>119</v>
      </c>
      <c r="F8" s="20" t="s">
        <v>114</v>
      </c>
      <c r="G8" s="12" t="s">
        <v>107</v>
      </c>
      <c r="H8" s="19" t="s">
        <v>90</v>
      </c>
      <c r="I8" s="19" t="s">
        <v>92</v>
      </c>
      <c r="J8" s="19" t="s">
        <v>92</v>
      </c>
      <c r="K8" s="19" t="s">
        <v>92</v>
      </c>
      <c r="L8" s="19" t="s">
        <v>92</v>
      </c>
      <c r="M8" s="19" t="s">
        <v>92</v>
      </c>
      <c r="N8" s="18" t="s">
        <v>132</v>
      </c>
      <c r="O8" s="20" t="s">
        <v>134</v>
      </c>
      <c r="P8" s="20" t="s">
        <v>133</v>
      </c>
      <c r="Q8" s="19" t="s">
        <v>92</v>
      </c>
      <c r="R8" s="19" t="s">
        <v>102</v>
      </c>
      <c r="S8" s="18" t="s">
        <v>101</v>
      </c>
      <c r="T8" s="18" t="str">
        <f t="shared" si="1"/>
        <v>TCA-ARRE-005/2017</v>
      </c>
      <c r="U8" s="21">
        <v>42759</v>
      </c>
      <c r="V8" s="47">
        <v>7000</v>
      </c>
      <c r="W8" s="44">
        <f t="shared" si="0"/>
        <v>7000</v>
      </c>
      <c r="X8" s="42" t="s">
        <v>92</v>
      </c>
      <c r="Y8" s="31" t="s">
        <v>202</v>
      </c>
      <c r="Z8" s="42" t="s">
        <v>92</v>
      </c>
      <c r="AA8" s="42" t="s">
        <v>203</v>
      </c>
      <c r="AB8" s="18" t="str">
        <f t="shared" si="2"/>
        <v>ARRENDAMIENTO</v>
      </c>
      <c r="AC8" s="42" t="s">
        <v>204</v>
      </c>
      <c r="AD8" s="22">
        <v>42737</v>
      </c>
      <c r="AE8" s="22">
        <v>43100</v>
      </c>
      <c r="AF8" s="34" t="s">
        <v>185</v>
      </c>
      <c r="AG8" s="20" t="s">
        <v>92</v>
      </c>
      <c r="AH8" s="20" t="s">
        <v>103</v>
      </c>
      <c r="AI8" s="20" t="s">
        <v>103</v>
      </c>
      <c r="AJ8" s="20" t="s">
        <v>92</v>
      </c>
      <c r="AK8" s="20" t="s">
        <v>92</v>
      </c>
      <c r="AL8" s="20" t="s">
        <v>92</v>
      </c>
      <c r="AM8" s="20" t="s">
        <v>92</v>
      </c>
      <c r="AN8" s="20" t="s">
        <v>92</v>
      </c>
      <c r="AO8" s="20" t="s">
        <v>92</v>
      </c>
      <c r="AP8" s="20" t="s">
        <v>92</v>
      </c>
      <c r="AQ8" s="20" t="s">
        <v>92</v>
      </c>
      <c r="AR8" s="20" t="s">
        <v>92</v>
      </c>
      <c r="AS8" s="20" t="s">
        <v>92</v>
      </c>
      <c r="AT8" s="20" t="s">
        <v>92</v>
      </c>
      <c r="AU8" s="20" t="s">
        <v>92</v>
      </c>
      <c r="AV8" s="20" t="s">
        <v>92</v>
      </c>
      <c r="AW8" s="20" t="s">
        <v>92</v>
      </c>
      <c r="AX8" s="23">
        <v>42946</v>
      </c>
      <c r="AY8" s="20" t="s">
        <v>101</v>
      </c>
      <c r="AZ8" s="20">
        <v>2017</v>
      </c>
      <c r="BA8" s="23">
        <v>42916</v>
      </c>
    </row>
    <row r="9" spans="1:53" s="24" customFormat="1" ht="110.25" customHeight="1">
      <c r="A9" s="18" t="s">
        <v>98</v>
      </c>
      <c r="B9" s="19" t="s">
        <v>90</v>
      </c>
      <c r="C9" s="18">
        <v>2017</v>
      </c>
      <c r="D9" s="18" t="s">
        <v>224</v>
      </c>
      <c r="E9" s="18" t="s">
        <v>120</v>
      </c>
      <c r="F9" s="20" t="s">
        <v>114</v>
      </c>
      <c r="G9" s="12" t="s">
        <v>107</v>
      </c>
      <c r="H9" s="19" t="s">
        <v>90</v>
      </c>
      <c r="I9" s="19" t="s">
        <v>92</v>
      </c>
      <c r="J9" s="19" t="s">
        <v>92</v>
      </c>
      <c r="K9" s="19" t="s">
        <v>92</v>
      </c>
      <c r="L9" s="19" t="s">
        <v>92</v>
      </c>
      <c r="M9" s="19" t="s">
        <v>92</v>
      </c>
      <c r="N9" s="18" t="s">
        <v>135</v>
      </c>
      <c r="O9" s="20" t="s">
        <v>136</v>
      </c>
      <c r="P9" s="20" t="s">
        <v>137</v>
      </c>
      <c r="Q9" s="19" t="s">
        <v>92</v>
      </c>
      <c r="R9" s="19" t="s">
        <v>102</v>
      </c>
      <c r="S9" s="18" t="s">
        <v>101</v>
      </c>
      <c r="T9" s="18" t="str">
        <f t="shared" si="1"/>
        <v>TCA-ARRE-006/2017</v>
      </c>
      <c r="U9" s="21">
        <v>42759</v>
      </c>
      <c r="V9" s="47">
        <v>7000</v>
      </c>
      <c r="W9" s="44">
        <f t="shared" si="0"/>
        <v>7000</v>
      </c>
      <c r="X9" s="42" t="s">
        <v>92</v>
      </c>
      <c r="Y9" s="31" t="s">
        <v>202</v>
      </c>
      <c r="Z9" s="42" t="s">
        <v>92</v>
      </c>
      <c r="AA9" s="42" t="s">
        <v>203</v>
      </c>
      <c r="AB9" s="18" t="str">
        <f t="shared" si="2"/>
        <v>ARRENDAMIENTO</v>
      </c>
      <c r="AC9" s="42" t="s">
        <v>204</v>
      </c>
      <c r="AD9" s="22">
        <v>42737</v>
      </c>
      <c r="AE9" s="22">
        <v>43100</v>
      </c>
      <c r="AF9" s="34" t="s">
        <v>186</v>
      </c>
      <c r="AG9" s="20" t="s">
        <v>92</v>
      </c>
      <c r="AH9" s="20" t="s">
        <v>103</v>
      </c>
      <c r="AI9" s="20" t="s">
        <v>103</v>
      </c>
      <c r="AJ9" s="20" t="s">
        <v>92</v>
      </c>
      <c r="AK9" s="20" t="s">
        <v>92</v>
      </c>
      <c r="AL9" s="20" t="s">
        <v>92</v>
      </c>
      <c r="AM9" s="20" t="s">
        <v>92</v>
      </c>
      <c r="AN9" s="20" t="s">
        <v>92</v>
      </c>
      <c r="AO9" s="20" t="s">
        <v>92</v>
      </c>
      <c r="AP9" s="20" t="s">
        <v>92</v>
      </c>
      <c r="AQ9" s="20" t="s">
        <v>92</v>
      </c>
      <c r="AR9" s="20" t="s">
        <v>92</v>
      </c>
      <c r="AS9" s="20" t="s">
        <v>92</v>
      </c>
      <c r="AT9" s="20" t="s">
        <v>92</v>
      </c>
      <c r="AU9" s="20" t="s">
        <v>92</v>
      </c>
      <c r="AV9" s="20" t="s">
        <v>92</v>
      </c>
      <c r="AW9" s="20" t="s">
        <v>92</v>
      </c>
      <c r="AX9" s="23">
        <v>42946</v>
      </c>
      <c r="AY9" s="20" t="s">
        <v>101</v>
      </c>
      <c r="AZ9" s="20">
        <v>2017</v>
      </c>
      <c r="BA9" s="23">
        <v>42916</v>
      </c>
    </row>
    <row r="10" spans="1:53" s="24" customFormat="1" ht="110.25" customHeight="1">
      <c r="A10" s="18" t="s">
        <v>98</v>
      </c>
      <c r="B10" s="19" t="s">
        <v>90</v>
      </c>
      <c r="C10" s="18">
        <v>2017</v>
      </c>
      <c r="D10" s="18" t="s">
        <v>224</v>
      </c>
      <c r="E10" s="18" t="s">
        <v>121</v>
      </c>
      <c r="F10" s="20" t="s">
        <v>114</v>
      </c>
      <c r="G10" s="12" t="s">
        <v>107</v>
      </c>
      <c r="H10" s="19" t="s">
        <v>90</v>
      </c>
      <c r="I10" s="19" t="s">
        <v>92</v>
      </c>
      <c r="J10" s="19" t="s">
        <v>92</v>
      </c>
      <c r="K10" s="19" t="s">
        <v>92</v>
      </c>
      <c r="L10" s="19" t="s">
        <v>92</v>
      </c>
      <c r="M10" s="19" t="s">
        <v>92</v>
      </c>
      <c r="N10" s="18" t="s">
        <v>138</v>
      </c>
      <c r="O10" s="20" t="s">
        <v>139</v>
      </c>
      <c r="P10" s="20" t="s">
        <v>140</v>
      </c>
      <c r="Q10" s="19" t="s">
        <v>92</v>
      </c>
      <c r="R10" s="19" t="s">
        <v>102</v>
      </c>
      <c r="S10" s="18" t="s">
        <v>101</v>
      </c>
      <c r="T10" s="18" t="str">
        <f t="shared" si="1"/>
        <v>TCA-ARRE-007/2017</v>
      </c>
      <c r="U10" s="21">
        <v>42759</v>
      </c>
      <c r="V10" s="47">
        <v>4285.72</v>
      </c>
      <c r="W10" s="44">
        <f t="shared" si="0"/>
        <v>4285.72</v>
      </c>
      <c r="X10" s="42" t="s">
        <v>92</v>
      </c>
      <c r="Y10" s="31" t="s">
        <v>202</v>
      </c>
      <c r="Z10" s="42" t="s">
        <v>92</v>
      </c>
      <c r="AA10" s="42" t="s">
        <v>203</v>
      </c>
      <c r="AB10" s="18" t="str">
        <f t="shared" si="2"/>
        <v>ARRENDAMIENTO</v>
      </c>
      <c r="AC10" s="42" t="s">
        <v>204</v>
      </c>
      <c r="AD10" s="22">
        <v>42737</v>
      </c>
      <c r="AE10" s="22">
        <v>43100</v>
      </c>
      <c r="AF10" s="48" t="s">
        <v>205</v>
      </c>
      <c r="AG10" s="20" t="s">
        <v>92</v>
      </c>
      <c r="AH10" s="20" t="s">
        <v>103</v>
      </c>
      <c r="AI10" s="20" t="s">
        <v>103</v>
      </c>
      <c r="AJ10" s="20" t="s">
        <v>92</v>
      </c>
      <c r="AK10" s="20" t="s">
        <v>92</v>
      </c>
      <c r="AL10" s="20" t="s">
        <v>92</v>
      </c>
      <c r="AM10" s="20" t="s">
        <v>92</v>
      </c>
      <c r="AN10" s="20" t="s">
        <v>92</v>
      </c>
      <c r="AO10" s="20" t="s">
        <v>92</v>
      </c>
      <c r="AP10" s="20" t="s">
        <v>92</v>
      </c>
      <c r="AQ10" s="20" t="s">
        <v>92</v>
      </c>
      <c r="AR10" s="20" t="s">
        <v>92</v>
      </c>
      <c r="AS10" s="20" t="s">
        <v>92</v>
      </c>
      <c r="AT10" s="20" t="s">
        <v>92</v>
      </c>
      <c r="AU10" s="20" t="s">
        <v>92</v>
      </c>
      <c r="AV10" s="20" t="s">
        <v>92</v>
      </c>
      <c r="AW10" s="20" t="s">
        <v>92</v>
      </c>
      <c r="AX10" s="23">
        <v>42946</v>
      </c>
      <c r="AY10" s="20" t="s">
        <v>101</v>
      </c>
      <c r="AZ10" s="20">
        <v>2017</v>
      </c>
      <c r="BA10" s="23">
        <v>42916</v>
      </c>
    </row>
    <row r="11" spans="1:53" s="24" customFormat="1" ht="110.25" customHeight="1">
      <c r="A11" s="18" t="s">
        <v>98</v>
      </c>
      <c r="B11" s="19" t="s">
        <v>90</v>
      </c>
      <c r="C11" s="18">
        <v>2017</v>
      </c>
      <c r="D11" s="18" t="s">
        <v>224</v>
      </c>
      <c r="E11" s="18" t="s">
        <v>122</v>
      </c>
      <c r="F11" s="20" t="s">
        <v>114</v>
      </c>
      <c r="G11" s="12" t="s">
        <v>107</v>
      </c>
      <c r="H11" s="19" t="s">
        <v>90</v>
      </c>
      <c r="I11" s="19" t="s">
        <v>92</v>
      </c>
      <c r="J11" s="19" t="s">
        <v>92</v>
      </c>
      <c r="K11" s="19" t="s">
        <v>92</v>
      </c>
      <c r="L11" s="19" t="s">
        <v>92</v>
      </c>
      <c r="M11" s="19" t="s">
        <v>92</v>
      </c>
      <c r="N11" s="18" t="s">
        <v>141</v>
      </c>
      <c r="O11" s="20" t="s">
        <v>142</v>
      </c>
      <c r="P11" s="20" t="s">
        <v>143</v>
      </c>
      <c r="Q11" s="19" t="s">
        <v>92</v>
      </c>
      <c r="R11" s="19" t="s">
        <v>102</v>
      </c>
      <c r="S11" s="18" t="s">
        <v>101</v>
      </c>
      <c r="T11" s="18" t="str">
        <f t="shared" si="1"/>
        <v>TCA-ARRE-008/2017</v>
      </c>
      <c r="U11" s="21">
        <v>42759</v>
      </c>
      <c r="V11" s="47">
        <v>6000</v>
      </c>
      <c r="W11" s="44">
        <f t="shared" si="0"/>
        <v>6000</v>
      </c>
      <c r="X11" s="42" t="s">
        <v>92</v>
      </c>
      <c r="Y11" s="31" t="s">
        <v>202</v>
      </c>
      <c r="Z11" s="42" t="s">
        <v>92</v>
      </c>
      <c r="AA11" s="42" t="s">
        <v>203</v>
      </c>
      <c r="AB11" s="18" t="str">
        <f t="shared" si="2"/>
        <v>ARRENDAMIENTO</v>
      </c>
      <c r="AC11" s="42" t="s">
        <v>204</v>
      </c>
      <c r="AD11" s="22">
        <v>42737</v>
      </c>
      <c r="AE11" s="22">
        <v>43100</v>
      </c>
      <c r="AF11" s="34" t="s">
        <v>187</v>
      </c>
      <c r="AG11" s="20" t="s">
        <v>92</v>
      </c>
      <c r="AH11" s="20" t="s">
        <v>103</v>
      </c>
      <c r="AI11" s="20" t="s">
        <v>103</v>
      </c>
      <c r="AJ11" s="20" t="s">
        <v>92</v>
      </c>
      <c r="AK11" s="20" t="s">
        <v>92</v>
      </c>
      <c r="AL11" s="20" t="s">
        <v>92</v>
      </c>
      <c r="AM11" s="20" t="s">
        <v>92</v>
      </c>
      <c r="AN11" s="20" t="s">
        <v>92</v>
      </c>
      <c r="AO11" s="20" t="s">
        <v>92</v>
      </c>
      <c r="AP11" s="20" t="s">
        <v>92</v>
      </c>
      <c r="AQ11" s="20" t="s">
        <v>92</v>
      </c>
      <c r="AR11" s="20" t="s">
        <v>92</v>
      </c>
      <c r="AS11" s="20" t="s">
        <v>92</v>
      </c>
      <c r="AT11" s="20" t="s">
        <v>92</v>
      </c>
      <c r="AU11" s="20" t="s">
        <v>92</v>
      </c>
      <c r="AV11" s="20" t="s">
        <v>92</v>
      </c>
      <c r="AW11" s="20" t="s">
        <v>92</v>
      </c>
      <c r="AX11" s="23">
        <v>42946</v>
      </c>
      <c r="AY11" s="20" t="s">
        <v>101</v>
      </c>
      <c r="AZ11" s="20">
        <v>2017</v>
      </c>
      <c r="BA11" s="23">
        <v>42916</v>
      </c>
    </row>
    <row r="12" spans="1:53" s="24" customFormat="1" ht="110.25" customHeight="1">
      <c r="A12" s="25" t="s">
        <v>98</v>
      </c>
      <c r="B12" s="25" t="s">
        <v>211</v>
      </c>
      <c r="C12" s="25">
        <v>2017</v>
      </c>
      <c r="D12" s="18" t="s">
        <v>224</v>
      </c>
      <c r="E12" s="26" t="s">
        <v>144</v>
      </c>
      <c r="F12" s="27" t="s">
        <v>104</v>
      </c>
      <c r="G12" s="12" t="s">
        <v>107</v>
      </c>
      <c r="H12" s="26" t="s">
        <v>91</v>
      </c>
      <c r="I12" s="26" t="s">
        <v>92</v>
      </c>
      <c r="J12" s="26" t="s">
        <v>92</v>
      </c>
      <c r="K12" s="26" t="s">
        <v>92</v>
      </c>
      <c r="L12" s="26" t="s">
        <v>92</v>
      </c>
      <c r="M12" s="26" t="s">
        <v>92</v>
      </c>
      <c r="N12" s="29" t="s">
        <v>92</v>
      </c>
      <c r="O12" s="29" t="s">
        <v>92</v>
      </c>
      <c r="P12" s="29" t="s">
        <v>92</v>
      </c>
      <c r="Q12" s="30" t="s">
        <v>158</v>
      </c>
      <c r="R12" s="25" t="s">
        <v>100</v>
      </c>
      <c r="S12" s="25" t="s">
        <v>101</v>
      </c>
      <c r="T12" s="26" t="str">
        <f aca="true" t="shared" si="3" ref="T12:T25">+E12</f>
        <v>TCA-DIF-2017-001</v>
      </c>
      <c r="U12" s="28">
        <v>42767</v>
      </c>
      <c r="V12" s="47">
        <v>97000</v>
      </c>
      <c r="W12" s="45">
        <f>+V12*1.16</f>
        <v>112519.99999999999</v>
      </c>
      <c r="X12" s="42" t="s">
        <v>92</v>
      </c>
      <c r="Y12" s="31" t="s">
        <v>202</v>
      </c>
      <c r="Z12" s="42" t="s">
        <v>92</v>
      </c>
      <c r="AA12" s="42" t="s">
        <v>203</v>
      </c>
      <c r="AB12" s="18" t="str">
        <f t="shared" si="2"/>
        <v>DIFUSION</v>
      </c>
      <c r="AC12" s="42" t="s">
        <v>204</v>
      </c>
      <c r="AD12" s="28">
        <v>42767</v>
      </c>
      <c r="AE12" s="28">
        <v>43100</v>
      </c>
      <c r="AF12" s="35" t="s">
        <v>188</v>
      </c>
      <c r="AG12" s="27" t="s">
        <v>92</v>
      </c>
      <c r="AH12" s="27" t="s">
        <v>103</v>
      </c>
      <c r="AI12" s="27" t="s">
        <v>103</v>
      </c>
      <c r="AJ12" s="27" t="s">
        <v>92</v>
      </c>
      <c r="AK12" s="27" t="s">
        <v>92</v>
      </c>
      <c r="AL12" s="27" t="s">
        <v>92</v>
      </c>
      <c r="AM12" s="27" t="s">
        <v>92</v>
      </c>
      <c r="AN12" s="20" t="s">
        <v>92</v>
      </c>
      <c r="AO12" s="20" t="s">
        <v>92</v>
      </c>
      <c r="AP12" s="20" t="s">
        <v>92</v>
      </c>
      <c r="AQ12" s="20" t="s">
        <v>92</v>
      </c>
      <c r="AR12" s="20" t="s">
        <v>92</v>
      </c>
      <c r="AS12" s="20" t="s">
        <v>92</v>
      </c>
      <c r="AT12" s="20" t="s">
        <v>92</v>
      </c>
      <c r="AU12" s="20" t="s">
        <v>92</v>
      </c>
      <c r="AV12" s="20" t="s">
        <v>92</v>
      </c>
      <c r="AW12" s="20" t="s">
        <v>92</v>
      </c>
      <c r="AX12" s="23">
        <v>42946</v>
      </c>
      <c r="AY12" s="20" t="s">
        <v>101</v>
      </c>
      <c r="AZ12" s="20">
        <v>2017</v>
      </c>
      <c r="BA12" s="23">
        <v>42916</v>
      </c>
    </row>
    <row r="13" spans="1:53" s="24" customFormat="1" ht="110.25" customHeight="1">
      <c r="A13" s="25" t="s">
        <v>98</v>
      </c>
      <c r="B13" s="25" t="s">
        <v>211</v>
      </c>
      <c r="C13" s="25">
        <v>2017</v>
      </c>
      <c r="D13" s="18" t="s">
        <v>224</v>
      </c>
      <c r="E13" s="26" t="s">
        <v>145</v>
      </c>
      <c r="F13" s="27" t="s">
        <v>104</v>
      </c>
      <c r="G13" s="12" t="s">
        <v>107</v>
      </c>
      <c r="H13" s="26" t="s">
        <v>91</v>
      </c>
      <c r="I13" s="26" t="s">
        <v>92</v>
      </c>
      <c r="J13" s="26" t="s">
        <v>92</v>
      </c>
      <c r="K13" s="26" t="s">
        <v>92</v>
      </c>
      <c r="L13" s="26" t="s">
        <v>92</v>
      </c>
      <c r="M13" s="26" t="s">
        <v>92</v>
      </c>
      <c r="N13" s="29" t="s">
        <v>92</v>
      </c>
      <c r="O13" s="29" t="s">
        <v>92</v>
      </c>
      <c r="P13" s="29" t="s">
        <v>92</v>
      </c>
      <c r="Q13" s="31" t="s">
        <v>159</v>
      </c>
      <c r="R13" s="25" t="s">
        <v>100</v>
      </c>
      <c r="S13" s="25" t="s">
        <v>101</v>
      </c>
      <c r="T13" s="26" t="str">
        <f t="shared" si="3"/>
        <v>TCA-DIF-2017-002</v>
      </c>
      <c r="U13" s="28">
        <v>42767</v>
      </c>
      <c r="V13" s="47">
        <v>260000</v>
      </c>
      <c r="W13" s="45">
        <f aca="true" t="shared" si="4" ref="W13:W25">+V13*1.16</f>
        <v>301600</v>
      </c>
      <c r="X13" s="42" t="s">
        <v>92</v>
      </c>
      <c r="Y13" s="31" t="s">
        <v>202</v>
      </c>
      <c r="Z13" s="42" t="s">
        <v>92</v>
      </c>
      <c r="AA13" s="42" t="s">
        <v>203</v>
      </c>
      <c r="AB13" s="18" t="str">
        <f t="shared" si="2"/>
        <v>DIFUSION</v>
      </c>
      <c r="AC13" s="42" t="s">
        <v>204</v>
      </c>
      <c r="AD13" s="28">
        <v>42767</v>
      </c>
      <c r="AE13" s="28">
        <v>43100</v>
      </c>
      <c r="AF13" s="35" t="s">
        <v>189</v>
      </c>
      <c r="AG13" s="27" t="s">
        <v>92</v>
      </c>
      <c r="AH13" s="27" t="s">
        <v>103</v>
      </c>
      <c r="AI13" s="27" t="s">
        <v>103</v>
      </c>
      <c r="AJ13" s="27" t="s">
        <v>92</v>
      </c>
      <c r="AK13" s="27" t="s">
        <v>92</v>
      </c>
      <c r="AL13" s="27" t="s">
        <v>92</v>
      </c>
      <c r="AM13" s="27" t="s">
        <v>92</v>
      </c>
      <c r="AN13" s="20" t="s">
        <v>92</v>
      </c>
      <c r="AO13" s="20" t="s">
        <v>92</v>
      </c>
      <c r="AP13" s="20" t="s">
        <v>92</v>
      </c>
      <c r="AQ13" s="20" t="s">
        <v>92</v>
      </c>
      <c r="AR13" s="20" t="s">
        <v>92</v>
      </c>
      <c r="AS13" s="20" t="s">
        <v>92</v>
      </c>
      <c r="AT13" s="20" t="s">
        <v>92</v>
      </c>
      <c r="AU13" s="20" t="s">
        <v>92</v>
      </c>
      <c r="AV13" s="20" t="s">
        <v>92</v>
      </c>
      <c r="AW13" s="20" t="s">
        <v>92</v>
      </c>
      <c r="AX13" s="23">
        <v>42946</v>
      </c>
      <c r="AY13" s="20" t="s">
        <v>101</v>
      </c>
      <c r="AZ13" s="20">
        <v>2017</v>
      </c>
      <c r="BA13" s="23">
        <v>42916</v>
      </c>
    </row>
    <row r="14" spans="1:53" s="24" customFormat="1" ht="110.25" customHeight="1">
      <c r="A14" s="25" t="s">
        <v>98</v>
      </c>
      <c r="B14" s="25" t="s">
        <v>211</v>
      </c>
      <c r="C14" s="25">
        <v>2017</v>
      </c>
      <c r="D14" s="18" t="s">
        <v>224</v>
      </c>
      <c r="E14" s="26" t="s">
        <v>146</v>
      </c>
      <c r="F14" s="27" t="s">
        <v>104</v>
      </c>
      <c r="G14" s="12" t="s">
        <v>107</v>
      </c>
      <c r="H14" s="26" t="s">
        <v>91</v>
      </c>
      <c r="I14" s="26" t="s">
        <v>92</v>
      </c>
      <c r="J14" s="26" t="s">
        <v>92</v>
      </c>
      <c r="K14" s="26" t="s">
        <v>92</v>
      </c>
      <c r="L14" s="26" t="s">
        <v>92</v>
      </c>
      <c r="M14" s="26" t="s">
        <v>92</v>
      </c>
      <c r="N14" s="30" t="s">
        <v>160</v>
      </c>
      <c r="O14" s="30" t="s">
        <v>161</v>
      </c>
      <c r="P14" s="30" t="s">
        <v>162</v>
      </c>
      <c r="Q14" s="29" t="s">
        <v>92</v>
      </c>
      <c r="R14" s="25" t="s">
        <v>100</v>
      </c>
      <c r="S14" s="25" t="s">
        <v>101</v>
      </c>
      <c r="T14" s="26" t="str">
        <f t="shared" si="3"/>
        <v>TCA-DIF-2017-003</v>
      </c>
      <c r="U14" s="28">
        <v>42767</v>
      </c>
      <c r="V14" s="47">
        <v>69000</v>
      </c>
      <c r="W14" s="45">
        <f t="shared" si="4"/>
        <v>80040</v>
      </c>
      <c r="X14" s="42" t="s">
        <v>92</v>
      </c>
      <c r="Y14" s="31" t="s">
        <v>202</v>
      </c>
      <c r="Z14" s="42" t="s">
        <v>92</v>
      </c>
      <c r="AA14" s="42" t="s">
        <v>203</v>
      </c>
      <c r="AB14" s="18" t="str">
        <f t="shared" si="2"/>
        <v>DIFUSION</v>
      </c>
      <c r="AC14" s="42" t="s">
        <v>204</v>
      </c>
      <c r="AD14" s="28">
        <v>42767</v>
      </c>
      <c r="AE14" s="28">
        <v>43100</v>
      </c>
      <c r="AF14" s="35" t="s">
        <v>190</v>
      </c>
      <c r="AG14" s="27" t="s">
        <v>92</v>
      </c>
      <c r="AH14" s="27" t="s">
        <v>103</v>
      </c>
      <c r="AI14" s="27" t="s">
        <v>103</v>
      </c>
      <c r="AJ14" s="27" t="s">
        <v>92</v>
      </c>
      <c r="AK14" s="27" t="s">
        <v>92</v>
      </c>
      <c r="AL14" s="27" t="s">
        <v>92</v>
      </c>
      <c r="AM14" s="27" t="s">
        <v>92</v>
      </c>
      <c r="AN14" s="20" t="s">
        <v>92</v>
      </c>
      <c r="AO14" s="20" t="s">
        <v>92</v>
      </c>
      <c r="AP14" s="20" t="s">
        <v>92</v>
      </c>
      <c r="AQ14" s="20" t="s">
        <v>92</v>
      </c>
      <c r="AR14" s="20" t="s">
        <v>92</v>
      </c>
      <c r="AS14" s="20" t="s">
        <v>92</v>
      </c>
      <c r="AT14" s="20" t="s">
        <v>92</v>
      </c>
      <c r="AU14" s="20" t="s">
        <v>92</v>
      </c>
      <c r="AV14" s="20" t="s">
        <v>92</v>
      </c>
      <c r="AW14" s="20" t="s">
        <v>92</v>
      </c>
      <c r="AX14" s="23">
        <v>42946</v>
      </c>
      <c r="AY14" s="20" t="s">
        <v>101</v>
      </c>
      <c r="AZ14" s="20">
        <v>2017</v>
      </c>
      <c r="BA14" s="23">
        <v>42916</v>
      </c>
    </row>
    <row r="15" spans="1:53" s="24" customFormat="1" ht="110.25" customHeight="1">
      <c r="A15" s="25" t="s">
        <v>98</v>
      </c>
      <c r="B15" s="25" t="s">
        <v>211</v>
      </c>
      <c r="C15" s="25">
        <v>2017</v>
      </c>
      <c r="D15" s="18" t="s">
        <v>224</v>
      </c>
      <c r="E15" s="26" t="s">
        <v>147</v>
      </c>
      <c r="F15" s="27" t="s">
        <v>104</v>
      </c>
      <c r="G15" s="12" t="s">
        <v>107</v>
      </c>
      <c r="H15" s="26" t="s">
        <v>91</v>
      </c>
      <c r="I15" s="26" t="s">
        <v>92</v>
      </c>
      <c r="J15" s="26" t="s">
        <v>92</v>
      </c>
      <c r="K15" s="26" t="s">
        <v>92</v>
      </c>
      <c r="L15" s="26" t="s">
        <v>92</v>
      </c>
      <c r="M15" s="26" t="s">
        <v>92</v>
      </c>
      <c r="N15" s="29" t="s">
        <v>92</v>
      </c>
      <c r="O15" s="29" t="s">
        <v>92</v>
      </c>
      <c r="P15" s="29" t="s">
        <v>92</v>
      </c>
      <c r="Q15" s="31" t="s">
        <v>163</v>
      </c>
      <c r="R15" s="25" t="s">
        <v>100</v>
      </c>
      <c r="S15" s="25" t="s">
        <v>101</v>
      </c>
      <c r="T15" s="26" t="str">
        <f t="shared" si="3"/>
        <v>TCA-DIF-2017-004</v>
      </c>
      <c r="U15" s="28">
        <v>42767</v>
      </c>
      <c r="V15" s="47">
        <v>250300</v>
      </c>
      <c r="W15" s="45">
        <f t="shared" si="4"/>
        <v>290348</v>
      </c>
      <c r="X15" s="42" t="s">
        <v>92</v>
      </c>
      <c r="Y15" s="31" t="s">
        <v>202</v>
      </c>
      <c r="Z15" s="42" t="s">
        <v>92</v>
      </c>
      <c r="AA15" s="42" t="s">
        <v>203</v>
      </c>
      <c r="AB15" s="18" t="str">
        <f t="shared" si="2"/>
        <v>DIFUSION</v>
      </c>
      <c r="AC15" s="42" t="s">
        <v>204</v>
      </c>
      <c r="AD15" s="28">
        <v>42767</v>
      </c>
      <c r="AE15" s="28">
        <v>43100</v>
      </c>
      <c r="AF15" s="35" t="s">
        <v>191</v>
      </c>
      <c r="AG15" s="27" t="s">
        <v>92</v>
      </c>
      <c r="AH15" s="27" t="s">
        <v>103</v>
      </c>
      <c r="AI15" s="27" t="s">
        <v>103</v>
      </c>
      <c r="AJ15" s="27" t="s">
        <v>92</v>
      </c>
      <c r="AK15" s="27" t="s">
        <v>92</v>
      </c>
      <c r="AL15" s="27" t="s">
        <v>92</v>
      </c>
      <c r="AM15" s="27" t="s">
        <v>92</v>
      </c>
      <c r="AN15" s="20" t="s">
        <v>92</v>
      </c>
      <c r="AO15" s="20" t="s">
        <v>92</v>
      </c>
      <c r="AP15" s="20" t="s">
        <v>92</v>
      </c>
      <c r="AQ15" s="20" t="s">
        <v>92</v>
      </c>
      <c r="AR15" s="20" t="s">
        <v>92</v>
      </c>
      <c r="AS15" s="20" t="s">
        <v>92</v>
      </c>
      <c r="AT15" s="20" t="s">
        <v>92</v>
      </c>
      <c r="AU15" s="20" t="s">
        <v>92</v>
      </c>
      <c r="AV15" s="20" t="s">
        <v>92</v>
      </c>
      <c r="AW15" s="20" t="s">
        <v>92</v>
      </c>
      <c r="AX15" s="23">
        <v>42946</v>
      </c>
      <c r="AY15" s="20" t="s">
        <v>101</v>
      </c>
      <c r="AZ15" s="20">
        <v>2017</v>
      </c>
      <c r="BA15" s="23">
        <v>42916</v>
      </c>
    </row>
    <row r="16" spans="1:53" s="24" customFormat="1" ht="110.25" customHeight="1">
      <c r="A16" s="25" t="s">
        <v>98</v>
      </c>
      <c r="B16" s="25" t="s">
        <v>211</v>
      </c>
      <c r="C16" s="25">
        <v>2017</v>
      </c>
      <c r="D16" s="18" t="s">
        <v>224</v>
      </c>
      <c r="E16" s="26" t="s">
        <v>148</v>
      </c>
      <c r="F16" s="27" t="s">
        <v>104</v>
      </c>
      <c r="G16" s="12" t="s">
        <v>107</v>
      </c>
      <c r="H16" s="26" t="s">
        <v>91</v>
      </c>
      <c r="I16" s="26" t="s">
        <v>92</v>
      </c>
      <c r="J16" s="26" t="s">
        <v>92</v>
      </c>
      <c r="K16" s="26" t="s">
        <v>92</v>
      </c>
      <c r="L16" s="26" t="s">
        <v>92</v>
      </c>
      <c r="M16" s="26" t="s">
        <v>92</v>
      </c>
      <c r="N16" s="30" t="s">
        <v>164</v>
      </c>
      <c r="O16" s="30" t="s">
        <v>165</v>
      </c>
      <c r="P16" s="30" t="s">
        <v>166</v>
      </c>
      <c r="Q16" s="29" t="s">
        <v>92</v>
      </c>
      <c r="R16" s="25" t="s">
        <v>100</v>
      </c>
      <c r="S16" s="25" t="s">
        <v>101</v>
      </c>
      <c r="T16" s="26" t="str">
        <f t="shared" si="3"/>
        <v>TCA-DIF-2017-005</v>
      </c>
      <c r="U16" s="28">
        <v>42767</v>
      </c>
      <c r="V16" s="47">
        <v>68965.517</v>
      </c>
      <c r="W16" s="45">
        <f t="shared" si="4"/>
        <v>79999.99972</v>
      </c>
      <c r="X16" s="42" t="s">
        <v>92</v>
      </c>
      <c r="Y16" s="31" t="s">
        <v>202</v>
      </c>
      <c r="Z16" s="42" t="s">
        <v>92</v>
      </c>
      <c r="AA16" s="42" t="s">
        <v>203</v>
      </c>
      <c r="AB16" s="18" t="str">
        <f t="shared" si="2"/>
        <v>DIFUSION</v>
      </c>
      <c r="AC16" s="42" t="s">
        <v>204</v>
      </c>
      <c r="AD16" s="28">
        <v>42767</v>
      </c>
      <c r="AE16" s="28">
        <v>43100</v>
      </c>
      <c r="AF16" s="35" t="s">
        <v>192</v>
      </c>
      <c r="AG16" s="27" t="s">
        <v>92</v>
      </c>
      <c r="AH16" s="27" t="s">
        <v>103</v>
      </c>
      <c r="AI16" s="27" t="s">
        <v>103</v>
      </c>
      <c r="AJ16" s="27" t="s">
        <v>92</v>
      </c>
      <c r="AK16" s="27" t="s">
        <v>92</v>
      </c>
      <c r="AL16" s="27" t="s">
        <v>92</v>
      </c>
      <c r="AM16" s="27" t="s">
        <v>92</v>
      </c>
      <c r="AN16" s="20" t="s">
        <v>92</v>
      </c>
      <c r="AO16" s="20" t="s">
        <v>92</v>
      </c>
      <c r="AP16" s="20" t="s">
        <v>92</v>
      </c>
      <c r="AQ16" s="20" t="s">
        <v>92</v>
      </c>
      <c r="AR16" s="20" t="s">
        <v>92</v>
      </c>
      <c r="AS16" s="20" t="s">
        <v>92</v>
      </c>
      <c r="AT16" s="20" t="s">
        <v>92</v>
      </c>
      <c r="AU16" s="20" t="s">
        <v>92</v>
      </c>
      <c r="AV16" s="20" t="s">
        <v>92</v>
      </c>
      <c r="AW16" s="20" t="s">
        <v>92</v>
      </c>
      <c r="AX16" s="23">
        <v>42946</v>
      </c>
      <c r="AY16" s="20" t="s">
        <v>101</v>
      </c>
      <c r="AZ16" s="20">
        <v>2017</v>
      </c>
      <c r="BA16" s="23">
        <v>42916</v>
      </c>
    </row>
    <row r="17" spans="1:53" s="24" customFormat="1" ht="110.25" customHeight="1">
      <c r="A17" s="25" t="s">
        <v>98</v>
      </c>
      <c r="B17" s="25" t="s">
        <v>211</v>
      </c>
      <c r="C17" s="25">
        <v>2017</v>
      </c>
      <c r="D17" s="18" t="s">
        <v>224</v>
      </c>
      <c r="E17" s="26" t="s">
        <v>149</v>
      </c>
      <c r="F17" s="27" t="s">
        <v>104</v>
      </c>
      <c r="G17" s="12" t="s">
        <v>107</v>
      </c>
      <c r="H17" s="26" t="s">
        <v>91</v>
      </c>
      <c r="I17" s="26" t="s">
        <v>92</v>
      </c>
      <c r="J17" s="26" t="s">
        <v>92</v>
      </c>
      <c r="K17" s="26" t="s">
        <v>92</v>
      </c>
      <c r="L17" s="26" t="s">
        <v>92</v>
      </c>
      <c r="M17" s="26" t="s">
        <v>92</v>
      </c>
      <c r="N17" s="29" t="s">
        <v>92</v>
      </c>
      <c r="O17" s="29" t="s">
        <v>92</v>
      </c>
      <c r="P17" s="29" t="s">
        <v>92</v>
      </c>
      <c r="Q17" s="30" t="s">
        <v>167</v>
      </c>
      <c r="R17" s="25" t="s">
        <v>100</v>
      </c>
      <c r="S17" s="25" t="s">
        <v>101</v>
      </c>
      <c r="T17" s="26" t="str">
        <f t="shared" si="3"/>
        <v>TCA-DIF-2017-006</v>
      </c>
      <c r="U17" s="28">
        <v>42767</v>
      </c>
      <c r="V17" s="47">
        <v>68965.517</v>
      </c>
      <c r="W17" s="45">
        <f t="shared" si="4"/>
        <v>79999.99972</v>
      </c>
      <c r="X17" s="42" t="s">
        <v>92</v>
      </c>
      <c r="Y17" s="31" t="s">
        <v>202</v>
      </c>
      <c r="Z17" s="42" t="s">
        <v>92</v>
      </c>
      <c r="AA17" s="42" t="s">
        <v>203</v>
      </c>
      <c r="AB17" s="18" t="str">
        <f t="shared" si="2"/>
        <v>DIFUSION</v>
      </c>
      <c r="AC17" s="42" t="s">
        <v>204</v>
      </c>
      <c r="AD17" s="28">
        <v>42767</v>
      </c>
      <c r="AE17" s="28">
        <v>43100</v>
      </c>
      <c r="AF17" s="35" t="s">
        <v>193</v>
      </c>
      <c r="AG17" s="27" t="s">
        <v>92</v>
      </c>
      <c r="AH17" s="27" t="s">
        <v>103</v>
      </c>
      <c r="AI17" s="27" t="s">
        <v>103</v>
      </c>
      <c r="AJ17" s="27" t="s">
        <v>92</v>
      </c>
      <c r="AK17" s="27" t="s">
        <v>92</v>
      </c>
      <c r="AL17" s="27" t="s">
        <v>92</v>
      </c>
      <c r="AM17" s="27" t="s">
        <v>92</v>
      </c>
      <c r="AN17" s="20" t="s">
        <v>92</v>
      </c>
      <c r="AO17" s="20" t="s">
        <v>92</v>
      </c>
      <c r="AP17" s="20" t="s">
        <v>92</v>
      </c>
      <c r="AQ17" s="20" t="s">
        <v>92</v>
      </c>
      <c r="AR17" s="20" t="s">
        <v>92</v>
      </c>
      <c r="AS17" s="20" t="s">
        <v>92</v>
      </c>
      <c r="AT17" s="20" t="s">
        <v>92</v>
      </c>
      <c r="AU17" s="20" t="s">
        <v>92</v>
      </c>
      <c r="AV17" s="20" t="s">
        <v>92</v>
      </c>
      <c r="AW17" s="20" t="s">
        <v>92</v>
      </c>
      <c r="AX17" s="23">
        <v>42946</v>
      </c>
      <c r="AY17" s="20" t="s">
        <v>101</v>
      </c>
      <c r="AZ17" s="20">
        <v>2017</v>
      </c>
      <c r="BA17" s="23">
        <v>42916</v>
      </c>
    </row>
    <row r="18" spans="1:53" s="24" customFormat="1" ht="110.25" customHeight="1">
      <c r="A18" s="25" t="s">
        <v>98</v>
      </c>
      <c r="B18" s="25" t="s">
        <v>211</v>
      </c>
      <c r="C18" s="25">
        <v>2017</v>
      </c>
      <c r="D18" s="18" t="s">
        <v>224</v>
      </c>
      <c r="E18" s="26" t="s">
        <v>150</v>
      </c>
      <c r="F18" s="27" t="s">
        <v>104</v>
      </c>
      <c r="G18" s="12" t="s">
        <v>107</v>
      </c>
      <c r="H18" s="26" t="s">
        <v>91</v>
      </c>
      <c r="I18" s="26" t="s">
        <v>92</v>
      </c>
      <c r="J18" s="26" t="s">
        <v>92</v>
      </c>
      <c r="K18" s="26" t="s">
        <v>92</v>
      </c>
      <c r="L18" s="26" t="s">
        <v>92</v>
      </c>
      <c r="M18" s="26" t="s">
        <v>92</v>
      </c>
      <c r="N18" s="30" t="s">
        <v>168</v>
      </c>
      <c r="O18" s="30" t="s">
        <v>169</v>
      </c>
      <c r="P18" s="30" t="s">
        <v>170</v>
      </c>
      <c r="Q18" s="29" t="s">
        <v>92</v>
      </c>
      <c r="R18" s="25" t="s">
        <v>100</v>
      </c>
      <c r="S18" s="25" t="s">
        <v>101</v>
      </c>
      <c r="T18" s="26" t="str">
        <f t="shared" si="3"/>
        <v>TCA-DIF-2017-007</v>
      </c>
      <c r="U18" s="28">
        <v>42767</v>
      </c>
      <c r="V18" s="47">
        <v>34800</v>
      </c>
      <c r="W18" s="45">
        <f t="shared" si="4"/>
        <v>40368</v>
      </c>
      <c r="X18" s="42" t="s">
        <v>92</v>
      </c>
      <c r="Y18" s="31" t="s">
        <v>202</v>
      </c>
      <c r="Z18" s="42" t="s">
        <v>92</v>
      </c>
      <c r="AA18" s="42" t="s">
        <v>203</v>
      </c>
      <c r="AB18" s="18" t="str">
        <f t="shared" si="2"/>
        <v>DIFUSION</v>
      </c>
      <c r="AC18" s="42" t="s">
        <v>204</v>
      </c>
      <c r="AD18" s="28">
        <v>42767</v>
      </c>
      <c r="AE18" s="28">
        <v>43100</v>
      </c>
      <c r="AF18" s="35" t="s">
        <v>194</v>
      </c>
      <c r="AG18" s="27" t="s">
        <v>92</v>
      </c>
      <c r="AH18" s="27" t="s">
        <v>103</v>
      </c>
      <c r="AI18" s="27" t="s">
        <v>103</v>
      </c>
      <c r="AJ18" s="27" t="s">
        <v>92</v>
      </c>
      <c r="AK18" s="27" t="s">
        <v>92</v>
      </c>
      <c r="AL18" s="27" t="s">
        <v>92</v>
      </c>
      <c r="AM18" s="27" t="s">
        <v>92</v>
      </c>
      <c r="AN18" s="20" t="s">
        <v>92</v>
      </c>
      <c r="AO18" s="20" t="s">
        <v>92</v>
      </c>
      <c r="AP18" s="20" t="s">
        <v>92</v>
      </c>
      <c r="AQ18" s="20" t="s">
        <v>92</v>
      </c>
      <c r="AR18" s="20" t="s">
        <v>92</v>
      </c>
      <c r="AS18" s="20" t="s">
        <v>92</v>
      </c>
      <c r="AT18" s="20" t="s">
        <v>92</v>
      </c>
      <c r="AU18" s="20" t="s">
        <v>92</v>
      </c>
      <c r="AV18" s="20" t="s">
        <v>92</v>
      </c>
      <c r="AW18" s="20" t="s">
        <v>92</v>
      </c>
      <c r="AX18" s="23">
        <v>42946</v>
      </c>
      <c r="AY18" s="20" t="s">
        <v>101</v>
      </c>
      <c r="AZ18" s="20">
        <v>2017</v>
      </c>
      <c r="BA18" s="23">
        <v>42916</v>
      </c>
    </row>
    <row r="19" spans="1:53" s="24" customFormat="1" ht="110.25" customHeight="1">
      <c r="A19" s="25" t="s">
        <v>98</v>
      </c>
      <c r="B19" s="25" t="s">
        <v>211</v>
      </c>
      <c r="C19" s="25">
        <v>2017</v>
      </c>
      <c r="D19" s="18" t="s">
        <v>224</v>
      </c>
      <c r="E19" s="26" t="s">
        <v>151</v>
      </c>
      <c r="F19" s="27" t="s">
        <v>104</v>
      </c>
      <c r="G19" s="12" t="s">
        <v>107</v>
      </c>
      <c r="H19" s="26" t="s">
        <v>91</v>
      </c>
      <c r="I19" s="26" t="s">
        <v>92</v>
      </c>
      <c r="J19" s="26" t="s">
        <v>92</v>
      </c>
      <c r="K19" s="26" t="s">
        <v>92</v>
      </c>
      <c r="L19" s="26" t="s">
        <v>92</v>
      </c>
      <c r="M19" s="26" t="s">
        <v>92</v>
      </c>
      <c r="N19" s="29" t="s">
        <v>92</v>
      </c>
      <c r="O19" s="29" t="s">
        <v>92</v>
      </c>
      <c r="P19" s="29" t="s">
        <v>92</v>
      </c>
      <c r="Q19" s="31" t="s">
        <v>171</v>
      </c>
      <c r="R19" s="25" t="s">
        <v>100</v>
      </c>
      <c r="S19" s="25" t="s">
        <v>101</v>
      </c>
      <c r="T19" s="26" t="str">
        <f t="shared" si="3"/>
        <v>TCA-DIF-2017-008</v>
      </c>
      <c r="U19" s="28">
        <v>42767</v>
      </c>
      <c r="V19" s="47">
        <v>273000</v>
      </c>
      <c r="W19" s="45">
        <f t="shared" si="4"/>
        <v>316680</v>
      </c>
      <c r="X19" s="42" t="s">
        <v>92</v>
      </c>
      <c r="Y19" s="31" t="s">
        <v>202</v>
      </c>
      <c r="Z19" s="42" t="s">
        <v>92</v>
      </c>
      <c r="AA19" s="42" t="s">
        <v>203</v>
      </c>
      <c r="AB19" s="18" t="str">
        <f t="shared" si="2"/>
        <v>DIFUSION</v>
      </c>
      <c r="AC19" s="42" t="s">
        <v>204</v>
      </c>
      <c r="AD19" s="28">
        <v>42767</v>
      </c>
      <c r="AE19" s="28">
        <v>43100</v>
      </c>
      <c r="AF19" s="35" t="s">
        <v>195</v>
      </c>
      <c r="AG19" s="27" t="s">
        <v>92</v>
      </c>
      <c r="AH19" s="27" t="s">
        <v>103</v>
      </c>
      <c r="AI19" s="27" t="s">
        <v>103</v>
      </c>
      <c r="AJ19" s="27" t="s">
        <v>92</v>
      </c>
      <c r="AK19" s="27" t="s">
        <v>92</v>
      </c>
      <c r="AL19" s="27" t="s">
        <v>92</v>
      </c>
      <c r="AM19" s="27" t="s">
        <v>92</v>
      </c>
      <c r="AN19" s="20" t="s">
        <v>92</v>
      </c>
      <c r="AO19" s="20" t="s">
        <v>92</v>
      </c>
      <c r="AP19" s="20" t="s">
        <v>92</v>
      </c>
      <c r="AQ19" s="20" t="s">
        <v>92</v>
      </c>
      <c r="AR19" s="20" t="s">
        <v>92</v>
      </c>
      <c r="AS19" s="20" t="s">
        <v>92</v>
      </c>
      <c r="AT19" s="20" t="s">
        <v>92</v>
      </c>
      <c r="AU19" s="20" t="s">
        <v>92</v>
      </c>
      <c r="AV19" s="20" t="s">
        <v>92</v>
      </c>
      <c r="AW19" s="20" t="s">
        <v>92</v>
      </c>
      <c r="AX19" s="23">
        <v>42946</v>
      </c>
      <c r="AY19" s="20" t="s">
        <v>101</v>
      </c>
      <c r="AZ19" s="20">
        <v>2017</v>
      </c>
      <c r="BA19" s="23">
        <v>42916</v>
      </c>
    </row>
    <row r="20" spans="1:53" s="24" customFormat="1" ht="110.25" customHeight="1">
      <c r="A20" s="25" t="s">
        <v>98</v>
      </c>
      <c r="B20" s="25" t="s">
        <v>211</v>
      </c>
      <c r="C20" s="25">
        <v>2017</v>
      </c>
      <c r="D20" s="18" t="s">
        <v>224</v>
      </c>
      <c r="E20" s="26" t="s">
        <v>152</v>
      </c>
      <c r="F20" s="27" t="s">
        <v>104</v>
      </c>
      <c r="G20" s="12" t="s">
        <v>107</v>
      </c>
      <c r="H20" s="26" t="s">
        <v>91</v>
      </c>
      <c r="I20" s="26" t="s">
        <v>92</v>
      </c>
      <c r="J20" s="26" t="s">
        <v>92</v>
      </c>
      <c r="K20" s="26" t="s">
        <v>92</v>
      </c>
      <c r="L20" s="26" t="s">
        <v>92</v>
      </c>
      <c r="M20" s="26" t="s">
        <v>92</v>
      </c>
      <c r="N20" s="30" t="s">
        <v>172</v>
      </c>
      <c r="O20" s="30" t="s">
        <v>173</v>
      </c>
      <c r="P20" s="30" t="s">
        <v>174</v>
      </c>
      <c r="Q20" s="29" t="s">
        <v>92</v>
      </c>
      <c r="R20" s="25" t="s">
        <v>100</v>
      </c>
      <c r="S20" s="25" t="s">
        <v>101</v>
      </c>
      <c r="T20" s="26" t="str">
        <f t="shared" si="3"/>
        <v>TCA-DIF-2017-009</v>
      </c>
      <c r="U20" s="28">
        <v>42767</v>
      </c>
      <c r="V20" s="47">
        <v>60240</v>
      </c>
      <c r="W20" s="45">
        <f t="shared" si="4"/>
        <v>69878.4</v>
      </c>
      <c r="X20" s="42" t="s">
        <v>92</v>
      </c>
      <c r="Y20" s="31" t="s">
        <v>202</v>
      </c>
      <c r="Z20" s="42" t="s">
        <v>92</v>
      </c>
      <c r="AA20" s="42" t="s">
        <v>203</v>
      </c>
      <c r="AB20" s="18" t="str">
        <f t="shared" si="2"/>
        <v>DIFUSION</v>
      </c>
      <c r="AC20" s="42" t="s">
        <v>204</v>
      </c>
      <c r="AD20" s="28">
        <v>42767</v>
      </c>
      <c r="AE20" s="28">
        <v>43100</v>
      </c>
      <c r="AF20" s="35" t="s">
        <v>196</v>
      </c>
      <c r="AG20" s="27" t="s">
        <v>92</v>
      </c>
      <c r="AH20" s="27" t="s">
        <v>103</v>
      </c>
      <c r="AI20" s="27" t="s">
        <v>103</v>
      </c>
      <c r="AJ20" s="27" t="s">
        <v>92</v>
      </c>
      <c r="AK20" s="27" t="s">
        <v>92</v>
      </c>
      <c r="AL20" s="27" t="s">
        <v>92</v>
      </c>
      <c r="AM20" s="27" t="s">
        <v>92</v>
      </c>
      <c r="AN20" s="20" t="s">
        <v>92</v>
      </c>
      <c r="AO20" s="20" t="s">
        <v>92</v>
      </c>
      <c r="AP20" s="20" t="s">
        <v>92</v>
      </c>
      <c r="AQ20" s="20" t="s">
        <v>92</v>
      </c>
      <c r="AR20" s="20" t="s">
        <v>92</v>
      </c>
      <c r="AS20" s="20" t="s">
        <v>92</v>
      </c>
      <c r="AT20" s="20" t="s">
        <v>92</v>
      </c>
      <c r="AU20" s="20" t="s">
        <v>92</v>
      </c>
      <c r="AV20" s="20" t="s">
        <v>92</v>
      </c>
      <c r="AW20" s="20" t="s">
        <v>92</v>
      </c>
      <c r="AX20" s="23">
        <v>42946</v>
      </c>
      <c r="AY20" s="20" t="s">
        <v>101</v>
      </c>
      <c r="AZ20" s="20">
        <v>2017</v>
      </c>
      <c r="BA20" s="23">
        <v>42916</v>
      </c>
    </row>
    <row r="21" spans="1:53" s="24" customFormat="1" ht="110.25" customHeight="1">
      <c r="A21" s="25" t="s">
        <v>98</v>
      </c>
      <c r="B21" s="25" t="s">
        <v>211</v>
      </c>
      <c r="C21" s="25">
        <v>2017</v>
      </c>
      <c r="D21" s="18" t="s">
        <v>224</v>
      </c>
      <c r="E21" s="26" t="s">
        <v>153</v>
      </c>
      <c r="F21" s="27" t="s">
        <v>104</v>
      </c>
      <c r="G21" s="12" t="s">
        <v>107</v>
      </c>
      <c r="H21" s="26" t="s">
        <v>91</v>
      </c>
      <c r="I21" s="26" t="s">
        <v>92</v>
      </c>
      <c r="J21" s="26" t="s">
        <v>92</v>
      </c>
      <c r="K21" s="26" t="s">
        <v>92</v>
      </c>
      <c r="L21" s="26" t="s">
        <v>92</v>
      </c>
      <c r="M21" s="26" t="s">
        <v>92</v>
      </c>
      <c r="N21" s="29" t="s">
        <v>92</v>
      </c>
      <c r="O21" s="29" t="s">
        <v>92</v>
      </c>
      <c r="P21" s="29" t="s">
        <v>92</v>
      </c>
      <c r="Q21" s="29" t="s">
        <v>175</v>
      </c>
      <c r="R21" s="25" t="s">
        <v>100</v>
      </c>
      <c r="S21" s="25" t="s">
        <v>101</v>
      </c>
      <c r="T21" s="26" t="str">
        <f t="shared" si="3"/>
        <v>TCA-DIF-2017-010</v>
      </c>
      <c r="U21" s="28">
        <v>42767</v>
      </c>
      <c r="V21" s="47">
        <v>60344.83</v>
      </c>
      <c r="W21" s="45">
        <f t="shared" si="4"/>
        <v>70000.0028</v>
      </c>
      <c r="X21" s="42" t="s">
        <v>92</v>
      </c>
      <c r="Y21" s="31" t="s">
        <v>202</v>
      </c>
      <c r="Z21" s="42" t="s">
        <v>92</v>
      </c>
      <c r="AA21" s="42" t="s">
        <v>203</v>
      </c>
      <c r="AB21" s="18" t="str">
        <f t="shared" si="2"/>
        <v>DIFUSION</v>
      </c>
      <c r="AC21" s="42" t="s">
        <v>204</v>
      </c>
      <c r="AD21" s="28">
        <v>42767</v>
      </c>
      <c r="AE21" s="28">
        <v>43100</v>
      </c>
      <c r="AF21" s="35" t="s">
        <v>197</v>
      </c>
      <c r="AG21" s="27" t="s">
        <v>92</v>
      </c>
      <c r="AH21" s="27" t="s">
        <v>103</v>
      </c>
      <c r="AI21" s="27" t="s">
        <v>103</v>
      </c>
      <c r="AJ21" s="27" t="s">
        <v>92</v>
      </c>
      <c r="AK21" s="27" t="s">
        <v>92</v>
      </c>
      <c r="AL21" s="27" t="s">
        <v>92</v>
      </c>
      <c r="AM21" s="27" t="s">
        <v>92</v>
      </c>
      <c r="AN21" s="20" t="s">
        <v>92</v>
      </c>
      <c r="AO21" s="20" t="s">
        <v>92</v>
      </c>
      <c r="AP21" s="20" t="s">
        <v>92</v>
      </c>
      <c r="AQ21" s="20" t="s">
        <v>92</v>
      </c>
      <c r="AR21" s="20" t="s">
        <v>92</v>
      </c>
      <c r="AS21" s="20" t="s">
        <v>92</v>
      </c>
      <c r="AT21" s="20" t="s">
        <v>92</v>
      </c>
      <c r="AU21" s="20" t="s">
        <v>92</v>
      </c>
      <c r="AV21" s="20" t="s">
        <v>92</v>
      </c>
      <c r="AW21" s="20" t="s">
        <v>92</v>
      </c>
      <c r="AX21" s="23">
        <v>42946</v>
      </c>
      <c r="AY21" s="20" t="s">
        <v>101</v>
      </c>
      <c r="AZ21" s="20">
        <v>2017</v>
      </c>
      <c r="BA21" s="23">
        <v>42916</v>
      </c>
    </row>
    <row r="22" spans="1:53" s="24" customFormat="1" ht="110.25" customHeight="1">
      <c r="A22" s="25" t="s">
        <v>98</v>
      </c>
      <c r="B22" s="25" t="s">
        <v>211</v>
      </c>
      <c r="C22" s="25">
        <v>2017</v>
      </c>
      <c r="D22" s="18" t="s">
        <v>224</v>
      </c>
      <c r="E22" s="26" t="s">
        <v>154</v>
      </c>
      <c r="F22" s="27" t="s">
        <v>104</v>
      </c>
      <c r="G22" s="12" t="s">
        <v>107</v>
      </c>
      <c r="H22" s="26" t="s">
        <v>91</v>
      </c>
      <c r="I22" s="26" t="s">
        <v>92</v>
      </c>
      <c r="J22" s="26" t="s">
        <v>92</v>
      </c>
      <c r="K22" s="26" t="s">
        <v>92</v>
      </c>
      <c r="L22" s="26" t="s">
        <v>92</v>
      </c>
      <c r="M22" s="26" t="s">
        <v>92</v>
      </c>
      <c r="N22" s="29" t="s">
        <v>92</v>
      </c>
      <c r="O22" s="29" t="s">
        <v>92</v>
      </c>
      <c r="P22" s="29" t="s">
        <v>92</v>
      </c>
      <c r="Q22" s="30" t="s">
        <v>176</v>
      </c>
      <c r="R22" s="25" t="s">
        <v>100</v>
      </c>
      <c r="S22" s="25" t="s">
        <v>101</v>
      </c>
      <c r="T22" s="26" t="str">
        <f t="shared" si="3"/>
        <v>TCA-DIF-2017-011</v>
      </c>
      <c r="U22" s="28">
        <v>42767</v>
      </c>
      <c r="V22" s="47">
        <v>312000</v>
      </c>
      <c r="W22" s="45">
        <f t="shared" si="4"/>
        <v>361920</v>
      </c>
      <c r="X22" s="42" t="s">
        <v>92</v>
      </c>
      <c r="Y22" s="31" t="s">
        <v>202</v>
      </c>
      <c r="Z22" s="42" t="s">
        <v>92</v>
      </c>
      <c r="AA22" s="42" t="s">
        <v>203</v>
      </c>
      <c r="AB22" s="18" t="str">
        <f t="shared" si="2"/>
        <v>DIFUSION</v>
      </c>
      <c r="AC22" s="42" t="s">
        <v>204</v>
      </c>
      <c r="AD22" s="28">
        <v>42767</v>
      </c>
      <c r="AE22" s="28">
        <v>43100</v>
      </c>
      <c r="AF22" s="35" t="s">
        <v>198</v>
      </c>
      <c r="AG22" s="27" t="s">
        <v>92</v>
      </c>
      <c r="AH22" s="27" t="s">
        <v>103</v>
      </c>
      <c r="AI22" s="27" t="s">
        <v>103</v>
      </c>
      <c r="AJ22" s="27" t="s">
        <v>92</v>
      </c>
      <c r="AK22" s="27" t="s">
        <v>92</v>
      </c>
      <c r="AL22" s="27" t="s">
        <v>92</v>
      </c>
      <c r="AM22" s="27" t="s">
        <v>92</v>
      </c>
      <c r="AN22" s="20" t="s">
        <v>92</v>
      </c>
      <c r="AO22" s="20" t="s">
        <v>92</v>
      </c>
      <c r="AP22" s="20" t="s">
        <v>92</v>
      </c>
      <c r="AQ22" s="20" t="s">
        <v>92</v>
      </c>
      <c r="AR22" s="20" t="s">
        <v>92</v>
      </c>
      <c r="AS22" s="20" t="s">
        <v>92</v>
      </c>
      <c r="AT22" s="20" t="s">
        <v>92</v>
      </c>
      <c r="AU22" s="20" t="s">
        <v>92</v>
      </c>
      <c r="AV22" s="20" t="s">
        <v>92</v>
      </c>
      <c r="AW22" s="20" t="s">
        <v>92</v>
      </c>
      <c r="AX22" s="23">
        <v>42946</v>
      </c>
      <c r="AY22" s="20" t="s">
        <v>101</v>
      </c>
      <c r="AZ22" s="20">
        <v>2017</v>
      </c>
      <c r="BA22" s="23">
        <v>42916</v>
      </c>
    </row>
    <row r="23" spans="1:53" s="24" customFormat="1" ht="110.25" customHeight="1">
      <c r="A23" s="25" t="s">
        <v>98</v>
      </c>
      <c r="B23" s="25" t="s">
        <v>211</v>
      </c>
      <c r="C23" s="25">
        <v>2017</v>
      </c>
      <c r="D23" s="18" t="s">
        <v>224</v>
      </c>
      <c r="E23" s="26" t="s">
        <v>155</v>
      </c>
      <c r="F23" s="27" t="s">
        <v>104</v>
      </c>
      <c r="G23" s="12" t="s">
        <v>107</v>
      </c>
      <c r="H23" s="26" t="s">
        <v>91</v>
      </c>
      <c r="I23" s="26" t="s">
        <v>92</v>
      </c>
      <c r="J23" s="26" t="s">
        <v>92</v>
      </c>
      <c r="K23" s="26" t="s">
        <v>92</v>
      </c>
      <c r="L23" s="26" t="s">
        <v>92</v>
      </c>
      <c r="M23" s="26" t="s">
        <v>92</v>
      </c>
      <c r="N23" s="29" t="s">
        <v>92</v>
      </c>
      <c r="O23" s="29" t="s">
        <v>92</v>
      </c>
      <c r="P23" s="29" t="s">
        <v>92</v>
      </c>
      <c r="Q23" s="30" t="s">
        <v>177</v>
      </c>
      <c r="R23" s="25" t="s">
        <v>100</v>
      </c>
      <c r="S23" s="25" t="s">
        <v>101</v>
      </c>
      <c r="T23" s="26" t="str">
        <f t="shared" si="3"/>
        <v>TCA-DIF-2017-012</v>
      </c>
      <c r="U23" s="28">
        <v>42767</v>
      </c>
      <c r="V23" s="47">
        <v>1373449</v>
      </c>
      <c r="W23" s="45">
        <f t="shared" si="4"/>
        <v>1593200.8399999999</v>
      </c>
      <c r="X23" s="42" t="s">
        <v>92</v>
      </c>
      <c r="Y23" s="31" t="s">
        <v>202</v>
      </c>
      <c r="Z23" s="42" t="s">
        <v>92</v>
      </c>
      <c r="AA23" s="42" t="s">
        <v>203</v>
      </c>
      <c r="AB23" s="18" t="str">
        <f t="shared" si="2"/>
        <v>DIFUSION</v>
      </c>
      <c r="AC23" s="42" t="s">
        <v>204</v>
      </c>
      <c r="AD23" s="28">
        <v>42767</v>
      </c>
      <c r="AE23" s="28">
        <v>43100</v>
      </c>
      <c r="AF23" s="35" t="s">
        <v>199</v>
      </c>
      <c r="AG23" s="27" t="s">
        <v>92</v>
      </c>
      <c r="AH23" s="27" t="s">
        <v>103</v>
      </c>
      <c r="AI23" s="27" t="s">
        <v>103</v>
      </c>
      <c r="AJ23" s="27" t="s">
        <v>92</v>
      </c>
      <c r="AK23" s="27" t="s">
        <v>92</v>
      </c>
      <c r="AL23" s="27" t="s">
        <v>92</v>
      </c>
      <c r="AM23" s="27" t="s">
        <v>92</v>
      </c>
      <c r="AN23" s="20" t="s">
        <v>92</v>
      </c>
      <c r="AO23" s="20" t="s">
        <v>92</v>
      </c>
      <c r="AP23" s="20" t="s">
        <v>92</v>
      </c>
      <c r="AQ23" s="20" t="s">
        <v>92</v>
      </c>
      <c r="AR23" s="20" t="s">
        <v>92</v>
      </c>
      <c r="AS23" s="20" t="s">
        <v>92</v>
      </c>
      <c r="AT23" s="20" t="s">
        <v>92</v>
      </c>
      <c r="AU23" s="20" t="s">
        <v>92</v>
      </c>
      <c r="AV23" s="20" t="s">
        <v>92</v>
      </c>
      <c r="AW23" s="20" t="s">
        <v>92</v>
      </c>
      <c r="AX23" s="23">
        <v>42946</v>
      </c>
      <c r="AY23" s="20" t="s">
        <v>101</v>
      </c>
      <c r="AZ23" s="20">
        <v>2017</v>
      </c>
      <c r="BA23" s="23">
        <v>42916</v>
      </c>
    </row>
    <row r="24" spans="1:53" s="24" customFormat="1" ht="110.25" customHeight="1">
      <c r="A24" s="25" t="s">
        <v>98</v>
      </c>
      <c r="B24" s="25" t="s">
        <v>211</v>
      </c>
      <c r="C24" s="25">
        <v>2017</v>
      </c>
      <c r="D24" s="18" t="s">
        <v>224</v>
      </c>
      <c r="E24" s="26" t="s">
        <v>156</v>
      </c>
      <c r="F24" s="27" t="s">
        <v>104</v>
      </c>
      <c r="G24" s="12" t="s">
        <v>107</v>
      </c>
      <c r="H24" s="26" t="s">
        <v>91</v>
      </c>
      <c r="I24" s="26" t="s">
        <v>92</v>
      </c>
      <c r="J24" s="26" t="s">
        <v>92</v>
      </c>
      <c r="K24" s="26" t="s">
        <v>92</v>
      </c>
      <c r="L24" s="26" t="s">
        <v>92</v>
      </c>
      <c r="M24" s="26" t="s">
        <v>92</v>
      </c>
      <c r="N24" s="29" t="s">
        <v>92</v>
      </c>
      <c r="O24" s="29" t="s">
        <v>92</v>
      </c>
      <c r="P24" s="29" t="s">
        <v>92</v>
      </c>
      <c r="Q24" s="30" t="s">
        <v>178</v>
      </c>
      <c r="R24" s="25" t="s">
        <v>100</v>
      </c>
      <c r="S24" s="25" t="s">
        <v>101</v>
      </c>
      <c r="T24" s="26" t="str">
        <f t="shared" si="3"/>
        <v>TCA-DIF-2017-013</v>
      </c>
      <c r="U24" s="28">
        <v>42767</v>
      </c>
      <c r="V24" s="47">
        <v>431034.48</v>
      </c>
      <c r="W24" s="45">
        <f t="shared" si="4"/>
        <v>499999.99679999996</v>
      </c>
      <c r="X24" s="42" t="s">
        <v>92</v>
      </c>
      <c r="Y24" s="31" t="s">
        <v>202</v>
      </c>
      <c r="Z24" s="42" t="s">
        <v>92</v>
      </c>
      <c r="AA24" s="42" t="s">
        <v>203</v>
      </c>
      <c r="AB24" s="18" t="str">
        <f t="shared" si="2"/>
        <v>DIFUSION</v>
      </c>
      <c r="AC24" s="42" t="s">
        <v>204</v>
      </c>
      <c r="AD24" s="28">
        <v>42767</v>
      </c>
      <c r="AE24" s="28">
        <v>43100</v>
      </c>
      <c r="AF24" s="35" t="s">
        <v>200</v>
      </c>
      <c r="AG24" s="27" t="s">
        <v>92</v>
      </c>
      <c r="AH24" s="27" t="s">
        <v>103</v>
      </c>
      <c r="AI24" s="27" t="s">
        <v>103</v>
      </c>
      <c r="AJ24" s="27" t="s">
        <v>92</v>
      </c>
      <c r="AK24" s="27" t="s">
        <v>92</v>
      </c>
      <c r="AL24" s="27" t="s">
        <v>92</v>
      </c>
      <c r="AM24" s="27" t="s">
        <v>92</v>
      </c>
      <c r="AN24" s="20" t="s">
        <v>92</v>
      </c>
      <c r="AO24" s="20" t="s">
        <v>92</v>
      </c>
      <c r="AP24" s="20" t="s">
        <v>92</v>
      </c>
      <c r="AQ24" s="20" t="s">
        <v>92</v>
      </c>
      <c r="AR24" s="20" t="s">
        <v>92</v>
      </c>
      <c r="AS24" s="20" t="s">
        <v>92</v>
      </c>
      <c r="AT24" s="20" t="s">
        <v>92</v>
      </c>
      <c r="AU24" s="20" t="s">
        <v>92</v>
      </c>
      <c r="AV24" s="20" t="s">
        <v>92</v>
      </c>
      <c r="AW24" s="20" t="s">
        <v>92</v>
      </c>
      <c r="AX24" s="23">
        <v>42946</v>
      </c>
      <c r="AY24" s="20" t="s">
        <v>101</v>
      </c>
      <c r="AZ24" s="20">
        <v>2017</v>
      </c>
      <c r="BA24" s="23">
        <v>42916</v>
      </c>
    </row>
    <row r="25" spans="1:53" s="24" customFormat="1" ht="110.25" customHeight="1">
      <c r="A25" s="25" t="s">
        <v>98</v>
      </c>
      <c r="B25" s="25" t="s">
        <v>211</v>
      </c>
      <c r="C25" s="25">
        <v>2017</v>
      </c>
      <c r="D25" s="18" t="s">
        <v>224</v>
      </c>
      <c r="E25" s="26" t="s">
        <v>157</v>
      </c>
      <c r="F25" s="27" t="s">
        <v>104</v>
      </c>
      <c r="G25" s="12" t="s">
        <v>107</v>
      </c>
      <c r="H25" s="26" t="s">
        <v>91</v>
      </c>
      <c r="I25" s="26" t="s">
        <v>92</v>
      </c>
      <c r="J25" s="26" t="s">
        <v>92</v>
      </c>
      <c r="K25" s="26" t="s">
        <v>92</v>
      </c>
      <c r="L25" s="26" t="s">
        <v>92</v>
      </c>
      <c r="M25" s="26" t="s">
        <v>92</v>
      </c>
      <c r="N25" s="29" t="s">
        <v>92</v>
      </c>
      <c r="O25" s="29" t="s">
        <v>92</v>
      </c>
      <c r="P25" s="29" t="s">
        <v>92</v>
      </c>
      <c r="Q25" s="30" t="s">
        <v>179</v>
      </c>
      <c r="R25" s="25" t="s">
        <v>100</v>
      </c>
      <c r="S25" s="25" t="s">
        <v>101</v>
      </c>
      <c r="T25" s="26" t="str">
        <f t="shared" si="3"/>
        <v>TCA-DIF-2017-014</v>
      </c>
      <c r="U25" s="28">
        <v>42767</v>
      </c>
      <c r="V25" s="47">
        <v>380000</v>
      </c>
      <c r="W25" s="45">
        <f t="shared" si="4"/>
        <v>440799.99999999994</v>
      </c>
      <c r="X25" s="42" t="s">
        <v>92</v>
      </c>
      <c r="Y25" s="31" t="s">
        <v>202</v>
      </c>
      <c r="Z25" s="42" t="s">
        <v>92</v>
      </c>
      <c r="AA25" s="42" t="s">
        <v>203</v>
      </c>
      <c r="AB25" s="18" t="str">
        <f t="shared" si="2"/>
        <v>DIFUSION</v>
      </c>
      <c r="AC25" s="42" t="s">
        <v>204</v>
      </c>
      <c r="AD25" s="28">
        <v>42767</v>
      </c>
      <c r="AE25" s="28">
        <v>43100</v>
      </c>
      <c r="AF25" s="35" t="s">
        <v>201</v>
      </c>
      <c r="AG25" s="27" t="s">
        <v>92</v>
      </c>
      <c r="AH25" s="27" t="s">
        <v>103</v>
      </c>
      <c r="AI25" s="27" t="s">
        <v>103</v>
      </c>
      <c r="AJ25" s="27" t="s">
        <v>92</v>
      </c>
      <c r="AK25" s="27" t="s">
        <v>92</v>
      </c>
      <c r="AL25" s="27" t="s">
        <v>92</v>
      </c>
      <c r="AM25" s="27" t="s">
        <v>92</v>
      </c>
      <c r="AN25" s="20" t="s">
        <v>92</v>
      </c>
      <c r="AO25" s="20" t="s">
        <v>92</v>
      </c>
      <c r="AP25" s="20" t="s">
        <v>92</v>
      </c>
      <c r="AQ25" s="20" t="s">
        <v>92</v>
      </c>
      <c r="AR25" s="20" t="s">
        <v>92</v>
      </c>
      <c r="AS25" s="20" t="s">
        <v>92</v>
      </c>
      <c r="AT25" s="20" t="s">
        <v>92</v>
      </c>
      <c r="AU25" s="20" t="s">
        <v>92</v>
      </c>
      <c r="AV25" s="20" t="s">
        <v>92</v>
      </c>
      <c r="AW25" s="20" t="s">
        <v>92</v>
      </c>
      <c r="AX25" s="23">
        <v>42946</v>
      </c>
      <c r="AY25" s="20" t="s">
        <v>101</v>
      </c>
      <c r="AZ25" s="20">
        <v>2017</v>
      </c>
      <c r="BA25" s="23">
        <v>42916</v>
      </c>
    </row>
    <row r="26" spans="1:53" s="49" customFormat="1" ht="110.25" customHeight="1">
      <c r="A26" s="32" t="s">
        <v>98</v>
      </c>
      <c r="B26" s="32" t="s">
        <v>99</v>
      </c>
      <c r="C26" s="32">
        <v>2017</v>
      </c>
      <c r="D26" s="18" t="s">
        <v>224</v>
      </c>
      <c r="E26" s="32" t="s">
        <v>207</v>
      </c>
      <c r="F26" s="32" t="s">
        <v>105</v>
      </c>
      <c r="G26" s="13" t="s">
        <v>107</v>
      </c>
      <c r="H26" s="32" t="s">
        <v>180</v>
      </c>
      <c r="I26" s="26" t="s">
        <v>92</v>
      </c>
      <c r="J26" s="26" t="s">
        <v>92</v>
      </c>
      <c r="K26" s="26" t="s">
        <v>92</v>
      </c>
      <c r="L26" s="26" t="s">
        <v>92</v>
      </c>
      <c r="M26" s="26" t="s">
        <v>92</v>
      </c>
      <c r="N26" s="26" t="s">
        <v>208</v>
      </c>
      <c r="O26" s="26" t="s">
        <v>209</v>
      </c>
      <c r="P26" s="26" t="s">
        <v>210</v>
      </c>
      <c r="Q26" s="32" t="s">
        <v>92</v>
      </c>
      <c r="R26" s="32" t="s">
        <v>181</v>
      </c>
      <c r="S26" s="32" t="s">
        <v>101</v>
      </c>
      <c r="T26" s="32" t="str">
        <f>+E26</f>
        <v>TCA.ADQ.BIE.2017.006</v>
      </c>
      <c r="U26" s="43">
        <v>42828</v>
      </c>
      <c r="V26" s="47">
        <v>42886.37</v>
      </c>
      <c r="W26" s="46">
        <f>+V26</f>
        <v>42886.37</v>
      </c>
      <c r="X26" s="42" t="s">
        <v>92</v>
      </c>
      <c r="Y26" s="31" t="s">
        <v>202</v>
      </c>
      <c r="Z26" s="42" t="s">
        <v>92</v>
      </c>
      <c r="AA26" s="42" t="s">
        <v>203</v>
      </c>
      <c r="AB26" s="25" t="str">
        <f>+B26</f>
        <v>ADQUISICION</v>
      </c>
      <c r="AC26" s="42" t="s">
        <v>204</v>
      </c>
      <c r="AD26" s="43">
        <v>42828</v>
      </c>
      <c r="AE26" s="43">
        <v>42831</v>
      </c>
      <c r="AF26" s="36" t="s">
        <v>225</v>
      </c>
      <c r="AG26" s="27" t="s">
        <v>92</v>
      </c>
      <c r="AH26" s="27" t="s">
        <v>103</v>
      </c>
      <c r="AI26" s="27" t="s">
        <v>103</v>
      </c>
      <c r="AJ26" s="27" t="s">
        <v>92</v>
      </c>
      <c r="AK26" s="27" t="s">
        <v>92</v>
      </c>
      <c r="AL26" s="27" t="s">
        <v>92</v>
      </c>
      <c r="AM26" s="27" t="s">
        <v>92</v>
      </c>
      <c r="AN26" s="27" t="s">
        <v>92</v>
      </c>
      <c r="AO26" s="27" t="s">
        <v>92</v>
      </c>
      <c r="AP26" s="27" t="s">
        <v>92</v>
      </c>
      <c r="AQ26" s="27" t="s">
        <v>92</v>
      </c>
      <c r="AR26" s="27" t="s">
        <v>92</v>
      </c>
      <c r="AS26" s="27" t="s">
        <v>92</v>
      </c>
      <c r="AT26" s="27" t="s">
        <v>92</v>
      </c>
      <c r="AU26" s="27" t="s">
        <v>92</v>
      </c>
      <c r="AV26" s="27" t="s">
        <v>92</v>
      </c>
      <c r="AW26" s="27" t="s">
        <v>92</v>
      </c>
      <c r="AX26" s="51">
        <v>42946</v>
      </c>
      <c r="AY26" s="27" t="s">
        <v>101</v>
      </c>
      <c r="AZ26" s="27">
        <v>2017</v>
      </c>
      <c r="BA26" s="51">
        <v>42916</v>
      </c>
    </row>
    <row r="27" spans="1:53" ht="110.25" customHeight="1">
      <c r="A27" s="32" t="s">
        <v>98</v>
      </c>
      <c r="B27" s="32" t="s">
        <v>99</v>
      </c>
      <c r="C27" s="32">
        <v>2017</v>
      </c>
      <c r="D27" s="18" t="s">
        <v>224</v>
      </c>
      <c r="E27" s="32" t="s">
        <v>212</v>
      </c>
      <c r="F27" s="32" t="s">
        <v>105</v>
      </c>
      <c r="G27" s="13" t="s">
        <v>107</v>
      </c>
      <c r="H27" s="32" t="s">
        <v>215</v>
      </c>
      <c r="I27" s="26" t="s">
        <v>92</v>
      </c>
      <c r="J27" s="26" t="s">
        <v>92</v>
      </c>
      <c r="K27" s="26" t="s">
        <v>92</v>
      </c>
      <c r="L27" s="26" t="s">
        <v>92</v>
      </c>
      <c r="M27" s="26" t="s">
        <v>92</v>
      </c>
      <c r="N27" s="29" t="s">
        <v>92</v>
      </c>
      <c r="O27" s="29" t="s">
        <v>92</v>
      </c>
      <c r="P27" s="29" t="s">
        <v>92</v>
      </c>
      <c r="Q27" s="32" t="s">
        <v>216</v>
      </c>
      <c r="R27" s="32" t="s">
        <v>181</v>
      </c>
      <c r="S27" s="32" t="s">
        <v>101</v>
      </c>
      <c r="T27" s="32" t="str">
        <f>+E27</f>
        <v>TCA.ADQ.BIE.2017.007</v>
      </c>
      <c r="U27" s="43">
        <v>42853</v>
      </c>
      <c r="V27" s="52">
        <v>53718.27</v>
      </c>
      <c r="W27" s="52">
        <f>+V27</f>
        <v>53718.27</v>
      </c>
      <c r="X27" s="42" t="s">
        <v>92</v>
      </c>
      <c r="Y27" s="31" t="s">
        <v>202</v>
      </c>
      <c r="Z27" s="42" t="s">
        <v>92</v>
      </c>
      <c r="AA27" s="42" t="s">
        <v>203</v>
      </c>
      <c r="AB27" s="25" t="str">
        <f>+B27</f>
        <v>ADQUISICION</v>
      </c>
      <c r="AC27" s="42" t="s">
        <v>204</v>
      </c>
      <c r="AD27" s="43">
        <v>42853</v>
      </c>
      <c r="AE27" s="43">
        <v>42870</v>
      </c>
      <c r="AF27" s="36" t="s">
        <v>226</v>
      </c>
      <c r="AG27" s="27" t="s">
        <v>92</v>
      </c>
      <c r="AH27" s="27" t="s">
        <v>103</v>
      </c>
      <c r="AI27" s="27" t="s">
        <v>103</v>
      </c>
      <c r="AJ27" s="27" t="s">
        <v>92</v>
      </c>
      <c r="AK27" s="27" t="s">
        <v>92</v>
      </c>
      <c r="AL27" s="27" t="s">
        <v>92</v>
      </c>
      <c r="AM27" s="27" t="s">
        <v>92</v>
      </c>
      <c r="AN27" s="27" t="s">
        <v>92</v>
      </c>
      <c r="AO27" s="27" t="s">
        <v>92</v>
      </c>
      <c r="AP27" s="27" t="s">
        <v>92</v>
      </c>
      <c r="AQ27" s="27" t="s">
        <v>92</v>
      </c>
      <c r="AR27" s="27" t="s">
        <v>92</v>
      </c>
      <c r="AS27" s="27" t="s">
        <v>92</v>
      </c>
      <c r="AT27" s="27" t="s">
        <v>92</v>
      </c>
      <c r="AU27" s="27" t="s">
        <v>92</v>
      </c>
      <c r="AV27" s="27" t="s">
        <v>92</v>
      </c>
      <c r="AW27" s="27" t="s">
        <v>92</v>
      </c>
      <c r="AX27" s="51">
        <v>42946</v>
      </c>
      <c r="AY27" s="27" t="s">
        <v>101</v>
      </c>
      <c r="AZ27" s="27">
        <v>2017</v>
      </c>
      <c r="BA27" s="51">
        <v>42916</v>
      </c>
    </row>
    <row r="28" spans="1:53" s="50" customFormat="1" ht="110.25" customHeight="1">
      <c r="A28" s="32" t="s">
        <v>98</v>
      </c>
      <c r="B28" s="32" t="s">
        <v>99</v>
      </c>
      <c r="C28" s="32">
        <v>2017</v>
      </c>
      <c r="D28" s="18" t="s">
        <v>224</v>
      </c>
      <c r="E28" s="32" t="s">
        <v>213</v>
      </c>
      <c r="F28" s="32" t="s">
        <v>105</v>
      </c>
      <c r="G28" s="13" t="s">
        <v>107</v>
      </c>
      <c r="H28" s="32" t="s">
        <v>215</v>
      </c>
      <c r="I28" s="26" t="s">
        <v>92</v>
      </c>
      <c r="J28" s="26" t="s">
        <v>92</v>
      </c>
      <c r="K28" s="26" t="s">
        <v>92</v>
      </c>
      <c r="L28" s="26" t="s">
        <v>92</v>
      </c>
      <c r="M28" s="26" t="s">
        <v>92</v>
      </c>
      <c r="N28" s="32" t="s">
        <v>218</v>
      </c>
      <c r="O28" s="32" t="s">
        <v>219</v>
      </c>
      <c r="P28" s="32" t="s">
        <v>220</v>
      </c>
      <c r="Q28" s="32" t="s">
        <v>92</v>
      </c>
      <c r="R28" s="32" t="s">
        <v>181</v>
      </c>
      <c r="S28" s="32" t="s">
        <v>101</v>
      </c>
      <c r="T28" s="32" t="str">
        <f>+E28</f>
        <v>TCA.ADQ.BIE.2017.008</v>
      </c>
      <c r="U28" s="43">
        <v>42853</v>
      </c>
      <c r="V28" s="52">
        <v>37092.53</v>
      </c>
      <c r="W28" s="52">
        <f>+V28</f>
        <v>37092.53</v>
      </c>
      <c r="X28" s="42" t="s">
        <v>92</v>
      </c>
      <c r="Y28" s="31" t="s">
        <v>202</v>
      </c>
      <c r="Z28" s="42" t="s">
        <v>92</v>
      </c>
      <c r="AA28" s="42" t="s">
        <v>203</v>
      </c>
      <c r="AB28" s="25" t="str">
        <f>+B28</f>
        <v>ADQUISICION</v>
      </c>
      <c r="AC28" s="42" t="s">
        <v>204</v>
      </c>
      <c r="AD28" s="43">
        <v>42853</v>
      </c>
      <c r="AE28" s="43">
        <v>42870</v>
      </c>
      <c r="AF28" s="36" t="s">
        <v>227</v>
      </c>
      <c r="AG28" s="27" t="s">
        <v>92</v>
      </c>
      <c r="AH28" s="27" t="s">
        <v>103</v>
      </c>
      <c r="AI28" s="27" t="s">
        <v>103</v>
      </c>
      <c r="AJ28" s="27" t="s">
        <v>92</v>
      </c>
      <c r="AK28" s="27" t="s">
        <v>92</v>
      </c>
      <c r="AL28" s="27" t="s">
        <v>92</v>
      </c>
      <c r="AM28" s="27" t="s">
        <v>92</v>
      </c>
      <c r="AN28" s="27" t="s">
        <v>92</v>
      </c>
      <c r="AO28" s="27" t="s">
        <v>92</v>
      </c>
      <c r="AP28" s="27" t="s">
        <v>92</v>
      </c>
      <c r="AQ28" s="27" t="s">
        <v>92</v>
      </c>
      <c r="AR28" s="27" t="s">
        <v>92</v>
      </c>
      <c r="AS28" s="27" t="s">
        <v>92</v>
      </c>
      <c r="AT28" s="27" t="s">
        <v>92</v>
      </c>
      <c r="AU28" s="27" t="s">
        <v>92</v>
      </c>
      <c r="AV28" s="27" t="s">
        <v>92</v>
      </c>
      <c r="AW28" s="27" t="s">
        <v>92</v>
      </c>
      <c r="AX28" s="51">
        <v>42946</v>
      </c>
      <c r="AY28" s="27" t="s">
        <v>101</v>
      </c>
      <c r="AZ28" s="27">
        <v>2017</v>
      </c>
      <c r="BA28" s="51">
        <v>42916</v>
      </c>
    </row>
    <row r="29" spans="1:53" s="50" customFormat="1" ht="110.25" customHeight="1">
      <c r="A29" s="32" t="s">
        <v>98</v>
      </c>
      <c r="B29" s="32" t="s">
        <v>99</v>
      </c>
      <c r="C29" s="32">
        <v>2017</v>
      </c>
      <c r="D29" s="18" t="s">
        <v>224</v>
      </c>
      <c r="E29" s="32" t="s">
        <v>214</v>
      </c>
      <c r="F29" s="32" t="s">
        <v>105</v>
      </c>
      <c r="G29" s="13" t="s">
        <v>107</v>
      </c>
      <c r="H29" s="32" t="s">
        <v>217</v>
      </c>
      <c r="I29" s="26" t="s">
        <v>92</v>
      </c>
      <c r="J29" s="26" t="s">
        <v>92</v>
      </c>
      <c r="K29" s="26" t="s">
        <v>92</v>
      </c>
      <c r="L29" s="26" t="s">
        <v>92</v>
      </c>
      <c r="M29" s="26" t="s">
        <v>92</v>
      </c>
      <c r="N29" s="32" t="s">
        <v>221</v>
      </c>
      <c r="O29" s="32" t="s">
        <v>222</v>
      </c>
      <c r="P29" s="32" t="s">
        <v>223</v>
      </c>
      <c r="Q29" s="32" t="s">
        <v>92</v>
      </c>
      <c r="R29" s="32" t="s">
        <v>181</v>
      </c>
      <c r="S29" s="32" t="s">
        <v>101</v>
      </c>
      <c r="T29" s="32" t="str">
        <f>+E29</f>
        <v>TCA.ADQ.BIE.2017.009</v>
      </c>
      <c r="U29" s="43">
        <v>42871</v>
      </c>
      <c r="V29" s="52">
        <v>37590</v>
      </c>
      <c r="W29" s="52">
        <f>+V29</f>
        <v>37590</v>
      </c>
      <c r="X29" s="42" t="s">
        <v>92</v>
      </c>
      <c r="Y29" s="31" t="s">
        <v>202</v>
      </c>
      <c r="Z29" s="42" t="s">
        <v>92</v>
      </c>
      <c r="AA29" s="42" t="s">
        <v>203</v>
      </c>
      <c r="AB29" s="25" t="str">
        <f>+B29</f>
        <v>ADQUISICION</v>
      </c>
      <c r="AC29" s="42" t="s">
        <v>204</v>
      </c>
      <c r="AD29" s="43">
        <v>42871</v>
      </c>
      <c r="AE29" s="43">
        <v>42885</v>
      </c>
      <c r="AF29" s="36" t="s">
        <v>228</v>
      </c>
      <c r="AG29" s="27" t="s">
        <v>92</v>
      </c>
      <c r="AH29" s="27" t="s">
        <v>103</v>
      </c>
      <c r="AI29" s="27" t="s">
        <v>103</v>
      </c>
      <c r="AJ29" s="27" t="s">
        <v>92</v>
      </c>
      <c r="AK29" s="27" t="s">
        <v>92</v>
      </c>
      <c r="AL29" s="27" t="s">
        <v>92</v>
      </c>
      <c r="AM29" s="27" t="s">
        <v>92</v>
      </c>
      <c r="AN29" s="27" t="s">
        <v>92</v>
      </c>
      <c r="AO29" s="27" t="s">
        <v>92</v>
      </c>
      <c r="AP29" s="27" t="s">
        <v>92</v>
      </c>
      <c r="AQ29" s="27" t="s">
        <v>92</v>
      </c>
      <c r="AR29" s="27" t="s">
        <v>92</v>
      </c>
      <c r="AS29" s="27" t="s">
        <v>92</v>
      </c>
      <c r="AT29" s="27" t="s">
        <v>92</v>
      </c>
      <c r="AU29" s="27" t="s">
        <v>92</v>
      </c>
      <c r="AV29" s="27" t="s">
        <v>92</v>
      </c>
      <c r="AW29" s="27" t="s">
        <v>92</v>
      </c>
      <c r="AX29" s="51">
        <v>42946</v>
      </c>
      <c r="AY29" s="27" t="s">
        <v>101</v>
      </c>
      <c r="AZ29" s="27">
        <v>2017</v>
      </c>
      <c r="BA29" s="51">
        <v>42916</v>
      </c>
    </row>
  </sheetData>
  <sheetProtection/>
  <mergeCells count="4">
    <mergeCell ref="I2:L2"/>
    <mergeCell ref="N2:Q2"/>
    <mergeCell ref="A1:BA1"/>
    <mergeCell ref="AJ2:AM2"/>
  </mergeCells>
  <dataValidations count="5">
    <dataValidation type="list" allowBlank="1" showInputMessage="1" showErrorMessage="1" sqref="B3">
      <formula1>hidden1</formula1>
    </dataValidation>
    <dataValidation type="list" allowBlank="1" showInputMessage="1" showErrorMessage="1" sqref="AA3">
      <formula1>hidden2</formula1>
    </dataValidation>
    <dataValidation type="list" allowBlank="1" showInputMessage="1" showErrorMessage="1" sqref="AH3">
      <formula1>hidden3</formula1>
    </dataValidation>
    <dataValidation type="list" allowBlank="1" showInputMessage="1" showErrorMessage="1" sqref="AI3">
      <formula1>hidden4</formula1>
    </dataValidation>
    <dataValidation type="list" allowBlank="1" showInputMessage="1" showErrorMessage="1" sqref="AN3">
      <formula1>hidden5</formula1>
    </dataValidation>
  </dataValidations>
  <hyperlinks>
    <hyperlink ref="AF16" r:id="rId1" display="http://transparencia.tcagto.gob.mx/wp-content/uploads/2017/04/TCA-DIF-2017-005-JORGE-ANTONIO-RODRÍGUEZ-MEDRANO.pdf"/>
    <hyperlink ref="AF25" r:id="rId2" display="http://transparencia.tcagto.gob.mx/wp-content/uploads/2017/04/TCA-DIF-2017-014-TELEVISIÓN-DE-PUEBLA-S.A.-DE-C.V..pdf"/>
    <hyperlink ref="AF24" r:id="rId3" display="http://transparencia.tcagto.gob.mx/wp-content/uploads/2017/04/TCA-DIF-2017-013-QUE-ME-VE-ESPECTACULARES-S.A.-DE-C.V..pdf"/>
    <hyperlink ref="AF23" r:id="rId4" display="http://transparencia.tcagto.gob.mx/wp-content/uploads/2017/04/TCA-DIF-2017-012-PIOMIKRON-PUBLICIDAD-S.A.-DE-C.V..pdf"/>
    <hyperlink ref="AF22" r:id="rId5" display="http://transparencia.tcagto.gob.mx/wp-content/uploads/2017/04/TCA-DIF-2017-011-FABRICA-DE-CONTENIDOS-S.A.-DE-C.V..pdf"/>
    <hyperlink ref="AF21" r:id="rId6" display="http://transparencia.tcagto.gob.mx/wp-content/uploads/2017/04/TCA-DIF-2017-010-TELEFONIA-POR-CABLE-S.A.-DE-C.V..pdf"/>
    <hyperlink ref="AF20" r:id="rId7" display="http://transparencia.tcagto.gob.mx/wp-content/uploads/2017/04/TCA-DIF-2017-009-YOLANDA-GONZALEZ-MEZA-SANCHEZ.pdf"/>
    <hyperlink ref="AF19" r:id="rId8" display="http://transparencia.tcagto.gob.mx/wp-content/uploads/2017/04/TCA-DIF-2017-008-MAIMEX.pdf"/>
    <hyperlink ref="AF18" r:id="rId9" display="http://transparencia.tcagto.gob.mx/wp-content/uploads/2017/04/TCA-DIF-2017-007-ENRIQUETA-GARCÍA-VEGA.pdf"/>
    <hyperlink ref="AF17" r:id="rId10" display="http://transparencia.tcagto.gob.mx/wp-content/uploads/2017/04/TCA-DIF-2017-006-DOBLE-O-DEL-BAJIO-S.A.-DE-C.V..pdf"/>
    <hyperlink ref="AF15" r:id="rId11" display="http://transparencia.tcagto.gob.mx/wp-content/uploads/2017/04/TCA-DIF-2017-004-VIMARSA-S.A.-DE-C.V..pdf"/>
    <hyperlink ref="AF14" r:id="rId12" display="http://transparencia.tcagto.gob.mx/wp-content/uploads/2017/04/TCA-DIF-2017-003-ANDRÉS-GUARDIOLA-GARCÍA-GÓMEZ.pdf"/>
    <hyperlink ref="AF13" r:id="rId13" display="http://transparencia.tcagto.gob.mx/wp-content/uploads/2017/04/TCA-DIF-2017-002-RADIO-COMERCIALIZADORA-DEL-BAJÍO-S.A.DE-C.V..pdf"/>
    <hyperlink ref="AF12" r:id="rId14" display="http://transparencia.tcagto.gob.mx/wp-content/uploads/2017/04/TCA-DIF-2017-001-Organizacion-Q-S.A.-DE-C.V..pdf"/>
    <hyperlink ref="AF10" r:id="rId15" display="http://transparencia.tcagto.gob.mx/wp-content/uploads/2017/04/TCA-ARRE-007-2017-JOSÉ-JAVIER-SEGOVIA-ZAPIAIN.pdf    "/>
    <hyperlink ref="AF5" r:id="rId16" display="http://transparencia.tcagto.gob.mx/wp-content/uploads/2017/04/TCA-ARRE-002-2017-RAÚL-MANRIQUEZ-COSIO.pdf    "/>
    <hyperlink ref="AF6" r:id="rId17" display="http://transparencia.tcagto.gob.mx/wp-content/uploads/2017/04/TCA-ARRE-003-2017-MA.-ALICIA-MURILLO-ALVAREZ.pdf"/>
  </hyperlinks>
  <printOptions/>
  <pageMargins left="0.5511811023622047" right="0.5511811023622047" top="0.5905511811023623" bottom="0.5905511811023623" header="0.5118110236220472" footer="0.5118110236220472"/>
  <pageSetup fitToHeight="1" fitToWidth="1" horizontalDpi="300" verticalDpi="300" orientation="landscape" paperSize="5" scale="10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19</v>
      </c>
    </row>
    <row r="2" ht="12.75">
      <c r="A2" t="s">
        <v>20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3">
      <selection activeCell="B11" sqref="B11"/>
    </sheetView>
  </sheetViews>
  <sheetFormatPr defaultColWidth="8.8515625" defaultRowHeight="12.75"/>
  <cols>
    <col min="1" max="1" width="12.421875" style="0" customWidth="1"/>
    <col min="2" max="2" width="40.140625" style="0" customWidth="1"/>
    <col min="3" max="3" width="14.421875" style="0" customWidth="1"/>
    <col min="4" max="4" width="17.140625" style="0" customWidth="1"/>
    <col min="5" max="5" width="20.28125" style="0" customWidth="1"/>
    <col min="6" max="6" width="29.851562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21</v>
      </c>
      <c r="F1" t="s">
        <v>24</v>
      </c>
    </row>
    <row r="2" spans="2:6" ht="12.75" hidden="1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15">
      <c r="A3" s="4" t="s">
        <v>38</v>
      </c>
      <c r="B3" s="4" t="s">
        <v>39</v>
      </c>
      <c r="C3" s="4" t="s">
        <v>40</v>
      </c>
      <c r="D3" s="4" t="s">
        <v>41</v>
      </c>
      <c r="E3" s="4" t="s">
        <v>42</v>
      </c>
      <c r="F3" s="4" t="s">
        <v>43</v>
      </c>
    </row>
    <row r="4" spans="1:6" ht="12.75">
      <c r="A4" s="5"/>
      <c r="B4" s="6"/>
      <c r="C4" s="7"/>
      <c r="D4" s="7"/>
      <c r="E4" s="7"/>
      <c r="F4" s="3"/>
    </row>
    <row r="5" spans="1:6" ht="12.75">
      <c r="A5" s="5"/>
      <c r="B5" s="6"/>
      <c r="C5" s="7"/>
      <c r="D5" s="7"/>
      <c r="E5" s="7"/>
      <c r="F5" s="3"/>
    </row>
    <row r="6" spans="1:6" ht="12.75">
      <c r="A6" s="5"/>
      <c r="B6" s="6"/>
      <c r="C6" s="8"/>
      <c r="D6" s="8"/>
      <c r="E6" s="8"/>
      <c r="F6" s="3"/>
    </row>
    <row r="7" spans="1:6" ht="12.75">
      <c r="A7" s="5"/>
      <c r="B7" s="9"/>
      <c r="C7" s="7"/>
      <c r="D7" s="7"/>
      <c r="E7" s="7"/>
      <c r="F7" s="3"/>
    </row>
    <row r="8" spans="1:6" ht="12.75">
      <c r="A8" s="5"/>
      <c r="B8" s="6"/>
      <c r="C8" s="8"/>
      <c r="D8" s="8"/>
      <c r="E8" s="8"/>
      <c r="F8" s="10"/>
    </row>
    <row r="9" spans="1:6" ht="12.75">
      <c r="A9" s="5"/>
      <c r="B9" s="6"/>
      <c r="C9" s="8"/>
      <c r="D9" s="8"/>
      <c r="E9" s="11"/>
      <c r="F9" s="10"/>
    </row>
    <row r="10" spans="1:6" ht="12.75">
      <c r="A10" s="5"/>
      <c r="B10" s="9"/>
      <c r="C10" s="7"/>
      <c r="D10" s="7"/>
      <c r="E10" s="7"/>
      <c r="F10" s="10"/>
    </row>
    <row r="11" spans="1:6" ht="12.75">
      <c r="A11" s="5"/>
      <c r="B11" s="9"/>
      <c r="C11" s="7"/>
      <c r="D11" s="7"/>
      <c r="E11" s="7"/>
      <c r="F11" s="10"/>
    </row>
    <row r="12" spans="1:6" ht="12.75">
      <c r="A12" s="5"/>
      <c r="B12" s="9"/>
      <c r="C12" s="7"/>
      <c r="D12" s="7"/>
      <c r="E12" s="7"/>
      <c r="F12" s="10"/>
    </row>
    <row r="13" spans="1:6" ht="12.75">
      <c r="A13" s="5"/>
      <c r="B13" s="9"/>
      <c r="C13" s="7"/>
      <c r="D13" s="7"/>
      <c r="E13" s="7"/>
      <c r="F13" s="10"/>
    </row>
    <row r="14" spans="1:6" ht="12.75">
      <c r="A14" s="5"/>
      <c r="B14" s="6"/>
      <c r="C14" s="8"/>
      <c r="D14" s="8"/>
      <c r="E14" s="8"/>
      <c r="F14" s="10"/>
    </row>
    <row r="15" spans="1:6" ht="12.75">
      <c r="A15" s="5"/>
      <c r="B15" s="6"/>
      <c r="C15" s="8"/>
      <c r="D15" s="8"/>
      <c r="E15" s="8"/>
      <c r="F15" s="10"/>
    </row>
    <row r="16" spans="1:6" ht="12.75">
      <c r="A16" s="5"/>
      <c r="B16" s="6"/>
      <c r="C16" s="8"/>
      <c r="D16" s="8"/>
      <c r="E16" s="8"/>
      <c r="F16" s="10"/>
    </row>
    <row r="17" spans="1:6" ht="12.75">
      <c r="A17" s="5"/>
      <c r="B17" s="9"/>
      <c r="C17" s="7"/>
      <c r="D17" s="7"/>
      <c r="E17" s="7"/>
      <c r="F17" s="10"/>
    </row>
    <row r="18" spans="1:6" ht="12.75">
      <c r="A18" s="5"/>
      <c r="B18" s="9"/>
      <c r="C18" s="7"/>
      <c r="D18" s="7"/>
      <c r="E18" s="7"/>
      <c r="F18" s="10"/>
    </row>
    <row r="19" spans="1:6" ht="12.75">
      <c r="A19" s="5"/>
      <c r="B19" s="6"/>
      <c r="C19" s="8"/>
      <c r="D19" s="8"/>
      <c r="E19" s="8"/>
      <c r="F19" s="10"/>
    </row>
    <row r="20" spans="1:6" ht="12.75">
      <c r="A20" s="5"/>
      <c r="B20" s="9"/>
      <c r="C20" s="7"/>
      <c r="D20" s="7"/>
      <c r="E20" s="7"/>
      <c r="F20" s="10"/>
    </row>
    <row r="21" spans="1:6" ht="12.75">
      <c r="A21" s="5"/>
      <c r="B21" s="9"/>
      <c r="C21" s="7"/>
      <c r="D21" s="7"/>
      <c r="E21" s="7"/>
      <c r="F21" s="10"/>
    </row>
    <row r="22" spans="1:6" ht="12.75">
      <c r="A22" s="5"/>
      <c r="B22" s="6"/>
      <c r="C22" s="8"/>
      <c r="D22" s="8"/>
      <c r="E22" s="8"/>
      <c r="F22" s="10"/>
    </row>
    <row r="23" spans="1:6" ht="12.75">
      <c r="A23" s="5"/>
      <c r="B23" s="9"/>
      <c r="C23" s="7"/>
      <c r="D23" s="7"/>
      <c r="E23" s="7"/>
      <c r="F23" s="10"/>
    </row>
    <row r="24" spans="1:6" ht="12.75">
      <c r="A24" s="5"/>
      <c r="B24" s="6"/>
      <c r="C24" s="8"/>
      <c r="D24" s="8"/>
      <c r="E24" s="8"/>
      <c r="F24" s="10"/>
    </row>
    <row r="25" spans="1:6" ht="12.75">
      <c r="A25" s="5"/>
      <c r="B25" s="9"/>
      <c r="C25" s="7"/>
      <c r="D25" s="7"/>
      <c r="E25" s="7"/>
      <c r="F25" s="10"/>
    </row>
    <row r="26" spans="1:6" ht="12.75">
      <c r="A26" s="5"/>
      <c r="B26" s="9"/>
      <c r="C26" s="7"/>
      <c r="D26" s="7"/>
      <c r="E26" s="7"/>
      <c r="F26" s="10"/>
    </row>
    <row r="27" spans="1:6" ht="12.75">
      <c r="A27" s="5"/>
      <c r="B27" s="9"/>
      <c r="C27" s="7"/>
      <c r="D27" s="7"/>
      <c r="E27" s="7"/>
      <c r="F27" s="10"/>
    </row>
    <row r="28" spans="1:6" ht="12.75">
      <c r="A28" s="5"/>
      <c r="B28" s="9"/>
      <c r="C28" s="7"/>
      <c r="D28" s="7"/>
      <c r="E28" s="7"/>
      <c r="F28" s="10"/>
    </row>
    <row r="29" spans="1:6" ht="23.25" customHeight="1">
      <c r="A29" s="5"/>
      <c r="B29" s="9"/>
      <c r="C29" s="7"/>
      <c r="D29" s="7"/>
      <c r="E29" s="7"/>
      <c r="F29" s="10"/>
    </row>
    <row r="30" spans="1:6" ht="36.75" customHeight="1">
      <c r="A30" s="5"/>
      <c r="B30" s="9"/>
      <c r="C30" s="7"/>
      <c r="D30" s="7"/>
      <c r="E30" s="7"/>
      <c r="F30" s="10"/>
    </row>
    <row r="31" spans="1:6" ht="12.75">
      <c r="A31" s="5"/>
      <c r="B31" s="9"/>
      <c r="C31" s="7"/>
      <c r="D31" s="7"/>
      <c r="E31" s="7"/>
      <c r="F31" s="10"/>
    </row>
    <row r="32" spans="1:6" ht="12.75">
      <c r="A32" s="5"/>
      <c r="B32" s="9"/>
      <c r="C32" s="7"/>
      <c r="D32" s="7"/>
      <c r="E32" s="7"/>
      <c r="F32" s="10"/>
    </row>
    <row r="33" spans="1:6" ht="12.75">
      <c r="A33" s="5"/>
      <c r="B33" s="6"/>
      <c r="C33" s="8"/>
      <c r="D33" s="8"/>
      <c r="E33" s="8"/>
      <c r="F33" s="10"/>
    </row>
    <row r="34" spans="1:6" ht="12.75">
      <c r="A34" s="5"/>
      <c r="B34" s="6"/>
      <c r="C34" s="8"/>
      <c r="D34" s="8"/>
      <c r="E34" s="8"/>
      <c r="F34" s="10"/>
    </row>
    <row r="35" spans="1:6" ht="12.75">
      <c r="A35" s="5"/>
      <c r="B35" s="6"/>
      <c r="C35" s="8"/>
      <c r="D35" s="8"/>
      <c r="E35" s="8"/>
      <c r="F35" s="10"/>
    </row>
    <row r="36" spans="1:6" ht="12.75">
      <c r="A36" s="5"/>
      <c r="B36" s="6"/>
      <c r="C36" s="8"/>
      <c r="D36" s="8"/>
      <c r="E36" s="8"/>
      <c r="F36" s="10"/>
    </row>
    <row r="37" spans="1:6" ht="12.75">
      <c r="A37" s="5"/>
      <c r="B37" s="6"/>
      <c r="C37" s="7"/>
      <c r="D37" s="7"/>
      <c r="E37" s="7"/>
      <c r="F37" s="7"/>
    </row>
    <row r="38" spans="1:6" ht="12.75">
      <c r="A38" s="5"/>
      <c r="B38" s="6"/>
      <c r="C38" s="7"/>
      <c r="D38" s="7"/>
      <c r="E38" s="7"/>
      <c r="F38" s="7"/>
    </row>
    <row r="39" spans="1:6" ht="12.75">
      <c r="A39" s="5"/>
      <c r="B39" s="6"/>
      <c r="C39" s="7"/>
      <c r="D39" s="7"/>
      <c r="E39" s="7"/>
      <c r="F39" s="7"/>
    </row>
    <row r="40" spans="1:6" ht="12.75">
      <c r="A40" s="5"/>
      <c r="B40" s="5"/>
      <c r="C40" s="7"/>
      <c r="D40" s="7"/>
      <c r="E40" s="7"/>
      <c r="F40" s="7"/>
    </row>
    <row r="41" spans="1:6" ht="12.75">
      <c r="A41" s="7"/>
      <c r="B41" s="5"/>
      <c r="C41" s="7"/>
      <c r="D41" s="7"/>
      <c r="E41" s="7"/>
      <c r="F41" s="7"/>
    </row>
    <row r="42" spans="1:6" ht="12.75">
      <c r="A42" s="7"/>
      <c r="B42" s="5"/>
      <c r="C42" s="7"/>
      <c r="D42" s="7"/>
      <c r="E42" s="7"/>
      <c r="F42" s="7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5.28125" style="0" customWidth="1"/>
    <col min="2" max="2" width="14.140625" style="0" customWidth="1"/>
    <col min="3" max="3" width="19.7109375" style="0" customWidth="1"/>
    <col min="4" max="4" width="25.140625" style="0" customWidth="1"/>
    <col min="5" max="5" width="19.140625" style="0" customWidth="1"/>
  </cols>
  <sheetData>
    <row r="1" spans="2:5" ht="12.75" hidden="1">
      <c r="B1" t="s">
        <v>21</v>
      </c>
      <c r="C1" t="s">
        <v>21</v>
      </c>
      <c r="D1" t="s">
        <v>21</v>
      </c>
      <c r="E1" t="s">
        <v>21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1" t="s">
        <v>38</v>
      </c>
      <c r="B3" s="1" t="s">
        <v>40</v>
      </c>
      <c r="C3" s="1" t="s">
        <v>41</v>
      </c>
      <c r="D3" s="1" t="s">
        <v>42</v>
      </c>
      <c r="E3" s="1" t="s">
        <v>39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7.28125" style="0" customWidth="1"/>
    <col min="2" max="2" width="42.8515625" style="0" customWidth="1"/>
    <col min="3" max="3" width="41.8515625" style="0" bestFit="1" customWidth="1"/>
    <col min="4" max="4" width="52.28125" style="0" bestFit="1" customWidth="1"/>
    <col min="5" max="5" width="17.421875" style="0" bestFit="1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21</v>
      </c>
    </row>
    <row r="2" spans="2:5" ht="12.75" hidden="1">
      <c r="B2" t="s">
        <v>68</v>
      </c>
      <c r="C2" t="s">
        <v>69</v>
      </c>
      <c r="D2" t="s">
        <v>70</v>
      </c>
      <c r="E2" t="s">
        <v>71</v>
      </c>
    </row>
    <row r="3" spans="1:5" ht="15">
      <c r="A3" s="2" t="s">
        <v>38</v>
      </c>
      <c r="B3" s="2" t="s">
        <v>72</v>
      </c>
      <c r="C3" s="2" t="s">
        <v>73</v>
      </c>
      <c r="D3" s="2" t="s">
        <v>74</v>
      </c>
      <c r="E3" s="2" t="s">
        <v>75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CP. JCLS</dc:creator>
  <cp:keywords/>
  <dc:description/>
  <cp:lastModifiedBy>Administracion</cp:lastModifiedBy>
  <cp:lastPrinted>2017-07-11T19:39:35Z</cp:lastPrinted>
  <dcterms:created xsi:type="dcterms:W3CDTF">2016-09-01T05:19:45Z</dcterms:created>
  <dcterms:modified xsi:type="dcterms:W3CDTF">2017-07-11T19:39:48Z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